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10635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<sst xmlns="http://schemas.openxmlformats.org/spreadsheetml/2006/main" count="124" uniqueCount="102">
  <si>
    <t>Район/ місто</t>
  </si>
  <si>
    <t>П.І.Б.</t>
  </si>
  <si>
    <t>Місце роботи (посада)</t>
  </si>
  <si>
    <t>Назва матеріалу</t>
  </si>
  <si>
    <t>Образотворче мистецтво</t>
  </si>
  <si>
    <t>Internet -посилання</t>
  </si>
  <si>
    <t>№ п\п</t>
  </si>
  <si>
    <r>
      <t xml:space="preserve">М і с ц е                            </t>
    </r>
    <r>
      <rPr>
        <b/>
        <sz val="8"/>
        <color indexed="10"/>
        <rFont val="Arial"/>
        <family val="2"/>
      </rPr>
      <t>Ім - 50 -46 балів,</t>
    </r>
    <r>
      <rPr>
        <b/>
        <sz val="8"/>
        <rFont val="Arial"/>
        <family val="2"/>
      </rPr>
      <t xml:space="preserve">          </t>
    </r>
    <r>
      <rPr>
        <b/>
        <sz val="8"/>
        <color indexed="40"/>
        <rFont val="Arial"/>
        <family val="2"/>
      </rPr>
      <t xml:space="preserve"> ІІ м - 45 -41балів,</t>
    </r>
    <r>
      <rPr>
        <b/>
        <sz val="8"/>
        <rFont val="Arial"/>
        <family val="2"/>
      </rPr>
      <t xml:space="preserve">         </t>
    </r>
    <r>
      <rPr>
        <b/>
        <sz val="8"/>
        <color indexed="50"/>
        <rFont val="Arial"/>
        <family val="2"/>
      </rPr>
      <t xml:space="preserve"> ІІІм - 40 - 35 балів</t>
    </r>
  </si>
  <si>
    <t xml:space="preserve">Загальна кількість балів </t>
  </si>
  <si>
    <t>Актуальність, значущість                    10 балів</t>
  </si>
  <si>
    <t>Зміст роботи</t>
  </si>
  <si>
    <t>Виклад, оформлення матеріалу       5 балів</t>
  </si>
  <si>
    <t>Ступінь новизни             15 балів</t>
  </si>
  <si>
    <t>Науковість                5 балів</t>
  </si>
  <si>
    <t>Повнота, завершеність,     структурованість, відповідність темі       5 балів</t>
  </si>
  <si>
    <t>Відповідність спуцифічним вимогам даного виду доробку       10 балів</t>
  </si>
  <si>
    <t>Теофіпольський район</t>
  </si>
  <si>
    <t>м. Кам'янець-Подільський</t>
  </si>
  <si>
    <t>м. Хмельницький</t>
  </si>
  <si>
    <t>м. Шепетівка</t>
  </si>
  <si>
    <t>Окунєвич Тетяна Петрівна</t>
  </si>
  <si>
    <t>Війтовецька ОТГ</t>
  </si>
  <si>
    <t xml:space="preserve">Гладовська
Юлія 
Михайлівна, Галка Олег Степанович
</t>
  </si>
  <si>
    <t>Сарнівський НВК “ЗОШ І-ІІ ступенів – ДНЗ”, вчителі мистецтва та історії</t>
  </si>
  <si>
    <t xml:space="preserve">Тестові завдання для перевірки знань з навчального курсу 
«Мистецтво» (9-11 клас). Комп’ютерні тести
</t>
  </si>
  <si>
    <t xml:space="preserve">https://drive.google.com/drive/folders/1A3DOzRN7D3s3PpuMhOXPF32dt6I8pful?usp=sharing </t>
  </si>
  <si>
    <t>Деражнянський</t>
  </si>
  <si>
    <t>Кльорик Вадим Володимирович</t>
  </si>
  <si>
    <t>Новосілецький НВК</t>
  </si>
  <si>
    <t>Методичний посібник. Образотворче мистецтво. Матеріали для мотивації навчальної діяльності учнів на уроках образотворчого мистецтва в 5 класі</t>
  </si>
  <si>
    <t>https://drive.google.com/file/d/1o-8jMNeO0gShuoPsBV7fU9mIpkoZI2MK/view?usp=sharing</t>
  </si>
  <si>
    <t>Кам'янець-Подільський район</t>
  </si>
  <si>
    <t>Мельник Оксана Олександрівна</t>
  </si>
  <si>
    <t>Кадиєвецька ЗОШ І-ІІІ ступенів</t>
  </si>
  <si>
    <t>Нетрадиційні техніки зображення  на уроках образотворчого мистецтва</t>
  </si>
  <si>
    <t>http://kprmk.gov.ua/public/img/diyalnist/konkursy/ohnshr/material/tech.7z</t>
  </si>
  <si>
    <t>Мистецтво вітражу в школі</t>
  </si>
  <si>
    <t>http://kprmk.gov.ua/public/img/diyalnist/konkursy/ohnshr/material/vitraj.7z</t>
  </si>
  <si>
    <t>Красилівська ОТГ</t>
  </si>
  <si>
    <t>Карп'юк Руслана Миколаївна</t>
  </si>
  <si>
    <t>Красилівська ЗОШ  І-ІІІ ст.№3, вчитель образотворчого мистецтва</t>
  </si>
  <si>
    <t>Декоративно-прикладне мистецтво на уроках образотворчого мистецтва в 5 класі. Методичний посібник</t>
  </si>
  <si>
    <t>https://1drv.ms/b/s!AkE3Dz5sUWL3iULN3ZmBRIMKL0hy</t>
  </si>
  <si>
    <t>Понінківська ОТГ</t>
  </si>
  <si>
    <t>Євстаф’єва Оксана Володимирівна</t>
  </si>
  <si>
    <t>Понінківський НВК "ЗОШ І-ІІІ ст. №1, гімназія". Учитель образотворчого мистецтва</t>
  </si>
  <si>
    <t xml:space="preserve">Мистецтво паперопластики в школі. Методичний посібник </t>
  </si>
  <si>
    <t>https://drive.google.com/file/d/1HdVapWGNqz3NZGVTOx3neOpwkBlxwnJi/view?usp=sharing</t>
  </si>
  <si>
    <t>Бігдаш Оксана Василівна</t>
  </si>
  <si>
    <t>Буртинська ЗОШ І-ІІІ ст. Учитель образотворчого мистецтва</t>
  </si>
  <si>
    <t>Кінусайга – печворк без голки. Електронний демонстраційний матеріал</t>
  </si>
  <si>
    <t>https://drive.google.com/open?id=1z2ONTUAwrQE735WNzSqK7lpfp5pqf-I6</t>
  </si>
  <si>
    <t xml:space="preserve"> Радюк Леся Леонідівна ,  Лошак Наталія Романівна </t>
  </si>
  <si>
    <t xml:space="preserve">вчитель мистецтва Староостропільського НВО, вчитель мистецтва Пеньківський  НВК </t>
  </si>
  <si>
    <t xml:space="preserve">  Зошит для творчості (8 кл.) </t>
  </si>
  <si>
    <t>https://drive.google.com/drive/folders/1pp0upLLOcKtN9a_9EKGdQiwMn3ozjLKm?usp=sharing</t>
  </si>
  <si>
    <t xml:space="preserve"> Старокостянтинівський </t>
  </si>
  <si>
    <t xml:space="preserve"> Клименко Леся Миколаїівна </t>
  </si>
  <si>
    <t xml:space="preserve"> вчитель мистецтва Іршиківського НВК </t>
  </si>
  <si>
    <t xml:space="preserve"> Презентації до уроків мистецтва (9 кл.) </t>
  </si>
  <si>
    <t>https://drive.google.com/drive/folders/1iiqll2fZmJgJsgW5RM463nEWUBj6cGSa?usp=sharing</t>
  </si>
  <si>
    <t xml:space="preserve">Хацька Інна Олександрівна </t>
  </si>
  <si>
    <t>Кунчанська ЗОШ І-ІІ ступенів</t>
  </si>
  <si>
    <t>Самчиківський розпис - давній вид українського народного декоративного мистецтва</t>
  </si>
  <si>
    <t>https://drive.google.com/file/d/1k3az6vGqfmZQeorMMiDC3VtXQF3YSvgm/view?usp=sharing</t>
  </si>
  <si>
    <t>Хмельницький район Гвардійське ОТГ</t>
  </si>
  <si>
    <t>Кирнична Валентина Станіславівна</t>
  </si>
  <si>
    <t xml:space="preserve">вчитель образотворчого мистецтва Немичинецької ЗОШ І – ІІ ступенів Гвардійської  ОТГ  </t>
  </si>
  <si>
    <t>Стежками мистецтва навчальний посібник</t>
  </si>
  <si>
    <t>https://drive.google.com/file/d/1K75Au8Ublm3jW2eTiedKQoBNfj0mxFqs/view?usp=sharing</t>
  </si>
  <si>
    <t>Солобковецька ОТГ</t>
  </si>
  <si>
    <t>Ткачук Наталія Василівна</t>
  </si>
  <si>
    <t>Солобковецька ЗОШ І-ІІІ ступенів</t>
  </si>
  <si>
    <t>Техніка виконання робіт на уроках образотворчого мистецтва</t>
  </si>
  <si>
    <t>https://docs.google.com/document/d/1o6lYM-WOksTg28fux3fgsK8X2D8KS5xJC1KfWYUv50s/edit?usp=sharing</t>
  </si>
  <si>
    <t>Кайдалова Лілія Володимирівна</t>
  </si>
  <si>
    <t>ЗОШ №17, вчитель художньої культури та мистецтва</t>
  </si>
  <si>
    <t>https://issuu.com/837888/docs/_____________fixed</t>
  </si>
  <si>
    <t>м. Старокостянтинів</t>
  </si>
  <si>
    <t xml:space="preserve">Цюпа Людмила Сергіївна </t>
  </si>
  <si>
    <t>Старокостянтинівська загальноосвітня школа          І-ІІІ ступенів №1 (вчитель образотворчого мистецтва)</t>
  </si>
  <si>
    <t>Пейзаж</t>
  </si>
  <si>
    <t>https://drive.google.com/file/d/1Y4dyyXZ5X0fJzsC4kGyyIpQ_0B54z4py/view?usp=sharing</t>
  </si>
  <si>
    <t>Цюпа Людмила Сергіївна</t>
  </si>
  <si>
    <t>Старокостянтинівська загальноосвітня школа І-ІІІ ступенів № 6 (вчитель образотворчого мистецтва)</t>
  </si>
  <si>
    <t>Розробки уроків по темі "Портрет"</t>
  </si>
  <si>
    <t>https://1drv.ms/f/s!Aqd42gdF2ZHsaQlekTJXqV-BHSs</t>
  </si>
  <si>
    <t>Джуглій Любов Степанівна</t>
  </si>
  <si>
    <t>Хмельницький ліцей №17</t>
  </si>
  <si>
    <t>Програма гурткової роботи з образотворчого мистецтва "Веселковий дивограй".</t>
  </si>
  <si>
    <t>     https://drive.google.com/file/d/1Gm5wNn38SvKfd8PeOSiDL-Kg4F9rctpY/view?usp=sharing</t>
  </si>
  <si>
    <t>Шепетівська загальноосвітня школа І-ІІІ ст. №3, вчитель образотворчого мистецтва</t>
  </si>
  <si>
    <t>Навчальний посібник з образотворчого мистецтва "Монотипія -  неповторне мистецтво"</t>
  </si>
  <si>
    <t xml:space="preserve">https://drive.google.com/open?id=12fDGcuoFEhlETfaCzEuIhUdv6_8V67Oy </t>
  </si>
  <si>
    <t xml:space="preserve">Смалюк Оксана Олексіївна </t>
  </si>
  <si>
    <t>Шепетівська  спеціалізована школа-інтернат І-ІІІ ст. Вчитель образотворчого мистецтва</t>
  </si>
  <si>
    <t xml:space="preserve">  Розвиток асоціативного мислення на уроках образотворчої діяльності.Добірка матеріалів з досвіду роботи.</t>
  </si>
  <si>
    <t>https://1drv.ms/u/s!Al-stYw7A4I8gSsxUo6B8onho_D2</t>
  </si>
  <si>
    <t>Калейдоскоп мистецтв (збірник тестів з мистецтва для 8 класу)</t>
  </si>
  <si>
    <t>Художня культура, мистецтво</t>
  </si>
  <si>
    <t>ОБРАЗОТВОРЧЕ МИСТЕЦТВО,  ХУДОЖНЯ КУЛЬТУРА, МИСТЕЦТВО     Протокол№2 від 25.10.2018 р.</t>
  </si>
  <si>
    <r>
      <rPr>
        <b/>
        <sz val="10"/>
        <rFont val="Arial"/>
        <family val="2"/>
      </rPr>
      <t>Голова експертної комісії</t>
    </r>
    <r>
      <rPr>
        <sz val="10"/>
        <rFont val="Arial"/>
        <family val="2"/>
      </rPr>
      <t xml:space="preserve">:Махмутова Анжела Євгеніївна </t>
    </r>
    <r>
      <rPr>
        <b/>
        <sz val="10"/>
        <rFont val="Arial"/>
        <family val="2"/>
      </rPr>
      <t>Експерти:</t>
    </r>
    <r>
      <rPr>
        <sz val="10"/>
        <rFont val="Arial"/>
        <family val="2"/>
      </rPr>
      <t xml:space="preserve">Бахмацька Лариса Борисівна, Гринишина Лариса Миколаївна, Шевчишина Оксана Володимирівна , Пастернак Олександра Віленівна, Станецька Вікторія Василівна
</t>
    </r>
  </si>
</sst>
</file>

<file path=xl/styles.xml><?xml version="1.0" encoding="utf-8"?>
<styleSheet xmlns="http://schemas.openxmlformats.org/spreadsheetml/2006/main">
  <numFmts count="4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Так&quot;;&quot;Так&quot;;&quot;Ні&quot;"/>
    <numFmt numFmtId="201" formatCode="&quot;Істина&quot;;&quot;Істина&quot;;&quot;Хибність&quot;"/>
    <numFmt numFmtId="202" formatCode="&quot;Увімк&quot;;&quot;Увімк&quot;;&quot;Вимк&quot;"/>
  </numFmts>
  <fonts count="61">
    <font>
      <sz val="10"/>
      <name val="Arial"/>
      <family val="0"/>
    </font>
    <font>
      <sz val="10"/>
      <color indexed="8"/>
      <name val="Arial"/>
      <family val="2"/>
    </font>
    <font>
      <b/>
      <sz val="12"/>
      <name val="Arial Black"/>
      <family val="2"/>
    </font>
    <font>
      <b/>
      <i/>
      <sz val="14"/>
      <name val="Arial Black"/>
      <family val="2"/>
    </font>
    <font>
      <b/>
      <sz val="14"/>
      <name val="Arial Black"/>
      <family val="2"/>
    </font>
    <font>
      <i/>
      <sz val="14"/>
      <name val="Arial Black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40"/>
      <name val="Arial"/>
      <family val="2"/>
    </font>
    <font>
      <b/>
      <sz val="8"/>
      <color indexed="5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0"/>
      <color indexed="17"/>
      <name val="Arial"/>
      <family val="2"/>
    </font>
    <font>
      <b/>
      <sz val="12"/>
      <color indexed="17"/>
      <name val="Arial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2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0"/>
      <color rgb="FF00B050"/>
      <name val="Arial"/>
      <family val="2"/>
    </font>
    <font>
      <b/>
      <sz val="12"/>
      <color rgb="FF00B050"/>
      <name val="Arial"/>
      <family val="2"/>
    </font>
    <font>
      <b/>
      <sz val="12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rgb="FF0000FF"/>
      <name val="Arial"/>
      <family val="2"/>
    </font>
    <font>
      <b/>
      <sz val="12"/>
      <color rgb="FF0000F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9" fontId="0" fillId="0" borderId="0" applyFont="0" applyFill="0" applyBorder="0" applyAlignment="0" applyProtection="0"/>
    <xf numFmtId="0" fontId="39" fillId="27" borderId="0" applyNumberFormat="0" applyBorder="0" applyAlignment="0" applyProtection="0"/>
    <xf numFmtId="0" fontId="4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28" borderId="6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1" applyNumberFormat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51" fillId="31" borderId="0" applyNumberFormat="0" applyBorder="0" applyAlignment="0" applyProtection="0"/>
    <xf numFmtId="0" fontId="0" fillId="32" borderId="8" applyNumberFormat="0" applyFont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Font="1" applyBorder="1" applyAlignment="1" applyProtection="1">
      <alignment horizontal="center" vertical="center" wrapText="1"/>
      <protection hidden="1"/>
    </xf>
    <xf numFmtId="0" fontId="1" fillId="0" borderId="10" xfId="0" applyFont="1" applyBorder="1" applyAlignment="1" applyProtection="1">
      <alignment horizontal="center" vertical="center" wrapText="1"/>
      <protection hidden="1"/>
    </xf>
    <xf numFmtId="0" fontId="1" fillId="0" borderId="10" xfId="0" applyFont="1" applyBorder="1" applyAlignment="1" applyProtection="1">
      <alignment horizontal="center" vertical="center" wrapText="1"/>
      <protection hidden="1"/>
    </xf>
    <xf numFmtId="0" fontId="1" fillId="0" borderId="11" xfId="0" applyFont="1" applyBorder="1" applyAlignment="1" applyProtection="1">
      <alignment horizontal="center" vertical="center" wrapText="1"/>
      <protection hidden="1"/>
    </xf>
    <xf numFmtId="0" fontId="0" fillId="0" borderId="11" xfId="0" applyFont="1" applyBorder="1" applyAlignment="1" applyProtection="1">
      <alignment horizontal="center" vertical="center" wrapText="1"/>
      <protection hidden="1"/>
    </xf>
    <xf numFmtId="0" fontId="0" fillId="0" borderId="12" xfId="0" applyFont="1" applyBorder="1" applyAlignment="1" applyProtection="1">
      <alignment horizontal="center" vertical="center" wrapText="1"/>
      <protection hidden="1"/>
    </xf>
    <xf numFmtId="0" fontId="0" fillId="0" borderId="13" xfId="0" applyBorder="1" applyAlignment="1" applyProtection="1">
      <alignment horizontal="center" vertical="center"/>
      <protection hidden="1"/>
    </xf>
    <xf numFmtId="0" fontId="0" fillId="0" borderId="12" xfId="0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 hidden="1"/>
    </xf>
    <xf numFmtId="0" fontId="6" fillId="0" borderId="14" xfId="0" applyFont="1" applyBorder="1" applyAlignment="1" applyProtection="1">
      <alignment horizontal="center" vertical="center" textRotation="90" wrapText="1"/>
      <protection hidden="1"/>
    </xf>
    <xf numFmtId="0" fontId="0" fillId="0" borderId="15" xfId="0" applyBorder="1" applyAlignment="1" applyProtection="1">
      <alignment horizontal="center" vertical="center"/>
      <protection hidden="1"/>
    </xf>
    <xf numFmtId="0" fontId="0" fillId="0" borderId="16" xfId="0" applyBorder="1" applyAlignment="1" applyProtection="1">
      <alignment horizontal="center" vertical="center"/>
      <protection hidden="1"/>
    </xf>
    <xf numFmtId="0" fontId="0" fillId="0" borderId="11" xfId="0" applyBorder="1" applyAlignment="1" applyProtection="1">
      <alignment horizontal="center" vertical="center"/>
      <protection hidden="1"/>
    </xf>
    <xf numFmtId="0" fontId="0" fillId="0" borderId="16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1" fillId="0" borderId="17" xfId="0" applyFont="1" applyBorder="1" applyAlignment="1" applyProtection="1">
      <alignment horizontal="center" vertical="center" wrapText="1"/>
      <protection hidden="1"/>
    </xf>
    <xf numFmtId="0" fontId="1" fillId="0" borderId="18" xfId="0" applyFont="1" applyBorder="1" applyAlignment="1" applyProtection="1">
      <alignment horizontal="center" vertical="center" wrapText="1"/>
      <protection hidden="1"/>
    </xf>
    <xf numFmtId="0" fontId="0" fillId="0" borderId="18" xfId="0" applyFont="1" applyBorder="1" applyAlignment="1" applyProtection="1">
      <alignment horizontal="center" vertical="center" wrapText="1"/>
      <protection hidden="1"/>
    </xf>
    <xf numFmtId="0" fontId="0" fillId="0" borderId="17" xfId="0" applyFont="1" applyBorder="1" applyAlignment="1">
      <alignment horizontal="center" vertical="center" wrapText="1"/>
    </xf>
    <xf numFmtId="0" fontId="0" fillId="0" borderId="18" xfId="42" applyFont="1" applyBorder="1" applyAlignment="1" applyProtection="1">
      <alignment horizontal="center" vertical="center" wrapText="1"/>
      <protection/>
    </xf>
    <xf numFmtId="0" fontId="0" fillId="0" borderId="18" xfId="0" applyFont="1" applyBorder="1" applyAlignment="1">
      <alignment horizontal="center" vertical="center" wrapText="1"/>
    </xf>
    <xf numFmtId="0" fontId="40" fillId="0" borderId="18" xfId="42" applyBorder="1" applyAlignment="1" applyProtection="1">
      <alignment horizontal="center" vertical="center" wrapText="1"/>
      <protection/>
    </xf>
    <xf numFmtId="0" fontId="55" fillId="0" borderId="16" xfId="0" applyFont="1" applyBorder="1" applyAlignment="1">
      <alignment horizontal="center" vertical="center" wrapText="1"/>
    </xf>
    <xf numFmtId="0" fontId="56" fillId="0" borderId="15" xfId="0" applyFont="1" applyBorder="1" applyAlignment="1" applyProtection="1">
      <alignment horizontal="center" vertical="center" wrapText="1"/>
      <protection hidden="1"/>
    </xf>
    <xf numFmtId="0" fontId="57" fillId="0" borderId="13" xfId="0" applyFont="1" applyBorder="1" applyAlignment="1" applyProtection="1">
      <alignment horizontal="center" vertical="center" wrapText="1"/>
      <protection hidden="1"/>
    </xf>
    <xf numFmtId="0" fontId="58" fillId="0" borderId="12" xfId="0" applyFont="1" applyBorder="1" applyAlignment="1">
      <alignment horizontal="center" vertical="center" wrapText="1"/>
    </xf>
    <xf numFmtId="0" fontId="59" fillId="0" borderId="12" xfId="0" applyFont="1" applyBorder="1" applyAlignment="1">
      <alignment horizontal="center" vertical="center" wrapText="1"/>
    </xf>
    <xf numFmtId="0" fontId="60" fillId="0" borderId="13" xfId="0" applyFont="1" applyBorder="1" applyAlignment="1" applyProtection="1">
      <alignment horizontal="center" vertical="center" wrapText="1"/>
      <protection hidden="1"/>
    </xf>
    <xf numFmtId="0" fontId="56" fillId="0" borderId="13" xfId="0" applyFont="1" applyBorder="1" applyAlignment="1" applyProtection="1">
      <alignment horizontal="center" vertical="center" wrapText="1"/>
      <protection hidden="1"/>
    </xf>
    <xf numFmtId="0" fontId="55" fillId="0" borderId="12" xfId="0" applyFont="1" applyBorder="1" applyAlignment="1">
      <alignment horizontal="center" vertical="center" wrapText="1"/>
    </xf>
    <xf numFmtId="0" fontId="57" fillId="0" borderId="15" xfId="0" applyFont="1" applyBorder="1" applyAlignment="1" applyProtection="1">
      <alignment horizontal="center" vertical="center" wrapText="1"/>
      <protection hidden="1"/>
    </xf>
    <xf numFmtId="0" fontId="60" fillId="0" borderId="15" xfId="0" applyFont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 wrapText="1"/>
    </xf>
    <xf numFmtId="0" fontId="5" fillId="0" borderId="19" xfId="0" applyFont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horizontal="center" vertical="center" wrapText="1"/>
      <protection hidden="1"/>
    </xf>
    <xf numFmtId="0" fontId="5" fillId="0" borderId="20" xfId="0" applyFont="1" applyBorder="1" applyAlignment="1" applyProtection="1">
      <alignment horizontal="center" vertical="center" wrapText="1"/>
      <protection hidden="1"/>
    </xf>
    <xf numFmtId="0" fontId="3" fillId="0" borderId="21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6" fillId="0" borderId="22" xfId="0" applyFont="1" applyBorder="1" applyAlignment="1" applyProtection="1">
      <alignment horizontal="center" vertical="center"/>
      <protection hidden="1"/>
    </xf>
    <xf numFmtId="0" fontId="6" fillId="0" borderId="23" xfId="0" applyFont="1" applyBorder="1" applyAlignment="1" applyProtection="1">
      <alignment horizontal="center" vertical="center"/>
      <protection hidden="1"/>
    </xf>
    <xf numFmtId="0" fontId="6" fillId="0" borderId="22" xfId="0" applyFont="1" applyBorder="1" applyAlignment="1" applyProtection="1">
      <alignment horizontal="center" vertical="center" wrapText="1"/>
      <protection hidden="1"/>
    </xf>
    <xf numFmtId="0" fontId="6" fillId="0" borderId="23" xfId="0" applyFont="1" applyBorder="1" applyAlignment="1" applyProtection="1">
      <alignment horizontal="center" vertical="center" wrapText="1"/>
      <protection hidden="1"/>
    </xf>
    <xf numFmtId="0" fontId="6" fillId="0" borderId="24" xfId="0" applyFont="1" applyBorder="1" applyAlignment="1" applyProtection="1">
      <alignment horizontal="center" vertical="center" wrapText="1"/>
      <protection hidden="1"/>
    </xf>
    <xf numFmtId="0" fontId="6" fillId="0" borderId="25" xfId="0" applyFont="1" applyBorder="1" applyAlignment="1" applyProtection="1">
      <alignment horizontal="center" vertical="center" wrapText="1"/>
      <protection hidden="1"/>
    </xf>
    <xf numFmtId="0" fontId="6" fillId="0" borderId="22" xfId="0" applyFont="1" applyBorder="1" applyAlignment="1" applyProtection="1">
      <alignment horizontal="center" vertical="center" textRotation="90" wrapText="1"/>
      <protection hidden="1"/>
    </xf>
    <xf numFmtId="0" fontId="6" fillId="0" borderId="23" xfId="0" applyFont="1" applyBorder="1" applyAlignment="1" applyProtection="1">
      <alignment horizontal="center" vertical="center" textRotation="90" wrapText="1"/>
      <protection hidden="1"/>
    </xf>
    <xf numFmtId="0" fontId="6" fillId="0" borderId="26" xfId="0" applyFont="1" applyBorder="1" applyAlignment="1" applyProtection="1">
      <alignment horizontal="center" vertical="center"/>
      <protection hidden="1"/>
    </xf>
    <xf numFmtId="0" fontId="6" fillId="0" borderId="26" xfId="0" applyFont="1" applyBorder="1" applyAlignment="1" applyProtection="1">
      <alignment horizontal="center" vertical="center" wrapText="1"/>
      <protection hidden="1"/>
    </xf>
    <xf numFmtId="0" fontId="6" fillId="0" borderId="27" xfId="0" applyFont="1" applyBorder="1" applyAlignment="1" applyProtection="1">
      <alignment horizontal="center" vertical="center" wrapText="1"/>
      <protection hidden="1"/>
    </xf>
    <xf numFmtId="0" fontId="6" fillId="0" borderId="28" xfId="0" applyFont="1" applyBorder="1" applyAlignment="1" applyProtection="1">
      <alignment horizontal="center" vertical="center" wrapText="1"/>
      <protection hidden="1"/>
    </xf>
    <xf numFmtId="0" fontId="6" fillId="0" borderId="29" xfId="0" applyFont="1" applyBorder="1" applyAlignment="1" applyProtection="1">
      <alignment horizontal="center" vertical="center" wrapText="1"/>
      <protection hidden="1"/>
    </xf>
    <xf numFmtId="0" fontId="6" fillId="0" borderId="30" xfId="0" applyFont="1" applyBorder="1" applyAlignment="1" applyProtection="1">
      <alignment horizontal="center" vertical="center" wrapText="1"/>
      <protection hidden="1"/>
    </xf>
    <xf numFmtId="0" fontId="6" fillId="0" borderId="26" xfId="0" applyFont="1" applyBorder="1" applyAlignment="1" applyProtection="1">
      <alignment horizontal="center" vertical="center" textRotation="90" wrapText="1"/>
      <protection hidden="1"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Followed Hyperlink" xfId="54"/>
    <cellStyle name="Підсумок" xfId="55"/>
    <cellStyle name="Поганий" xfId="56"/>
    <cellStyle name="Примітка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drive/folders/1A3DOzRN7D3s3PpuMhOXPF32dt6I8pful?usp=sharing" TargetMode="External" /><Relationship Id="rId2" Type="http://schemas.openxmlformats.org/officeDocument/2006/relationships/hyperlink" Target="https://drive.google.com/file/d/1o-8jMNeO0gShuoPsBV7fU9mIpkoZI2MK/view?usp=sharing" TargetMode="External" /><Relationship Id="rId3" Type="http://schemas.openxmlformats.org/officeDocument/2006/relationships/hyperlink" Target="http://kprmk.gov.ua/public/img/diyalnist/konkursy/ohnshr/material/tech.7z" TargetMode="External" /><Relationship Id="rId4" Type="http://schemas.openxmlformats.org/officeDocument/2006/relationships/hyperlink" Target="http://kprmk.gov.ua/public/img/diyalnist/konkursy/ohnshr/material/vitraj.7z" TargetMode="External" /><Relationship Id="rId5" Type="http://schemas.openxmlformats.org/officeDocument/2006/relationships/hyperlink" Target="https://1drv.ms/b/s!AkE3Dz5sUWL3iULN3ZmBRIMKL0hy" TargetMode="External" /><Relationship Id="rId6" Type="http://schemas.openxmlformats.org/officeDocument/2006/relationships/hyperlink" Target="https://drive.google.com/file/d/1HdVapWGNqz3NZGVTOx3neOpwkBlxwnJi/view?usp=sharing" TargetMode="External" /><Relationship Id="rId7" Type="http://schemas.openxmlformats.org/officeDocument/2006/relationships/hyperlink" Target="https://drive.google.com/open?id=1z2ONTUAwrQE735WNzSqK7lpfp5pqf-I6" TargetMode="External" /><Relationship Id="rId8" Type="http://schemas.openxmlformats.org/officeDocument/2006/relationships/hyperlink" Target="https://drive.google.com/drive/folders/1pp0upLLOcKtN9a_9EKGdQiwMn3ozjLKm?usp=sharing" TargetMode="External" /><Relationship Id="rId9" Type="http://schemas.openxmlformats.org/officeDocument/2006/relationships/hyperlink" Target="https://drive.google.com/file/d/1k3az6vGqfmZQeorMMiDC3VtXQF3YSvgm/view?usp=sharing" TargetMode="External" /><Relationship Id="rId10" Type="http://schemas.openxmlformats.org/officeDocument/2006/relationships/hyperlink" Target="https://drive.google.com/file/d/1K75Au8Ublm3jW2eTiedKQoBNfj0mxFqs/view?usp=sharing" TargetMode="External" /><Relationship Id="rId11" Type="http://schemas.openxmlformats.org/officeDocument/2006/relationships/hyperlink" Target="https://docs.google.com/document/d/1o6lYM-WOksTg28fux3fgsK8X2D8KS5xJC1KfWYUv50s/edit?usp=sharing" TargetMode="External" /><Relationship Id="rId12" Type="http://schemas.openxmlformats.org/officeDocument/2006/relationships/hyperlink" Target="https://issuu.com/837888/docs/_____________fixed" TargetMode="External" /><Relationship Id="rId13" Type="http://schemas.openxmlformats.org/officeDocument/2006/relationships/hyperlink" Target="https://1drv.ms/f/s!Aqd42gdF2ZHsaQlekTJXqV-BHSs" TargetMode="External" /><Relationship Id="rId14" Type="http://schemas.openxmlformats.org/officeDocument/2006/relationships/hyperlink" Target="https://drive.google.com/file/d/1Y4dyyXZ5X0fJzsC4kGyyIpQ_0B54z4py/view?usp=sharing" TargetMode="External" /><Relationship Id="rId15" Type="http://schemas.openxmlformats.org/officeDocument/2006/relationships/hyperlink" Target="https://drive.google.com/file/d/1Gm5wNn38SvKfd8PeOSiDL-Kg4F9rctpY/view?usp=sharing" TargetMode="External" /><Relationship Id="rId16" Type="http://schemas.openxmlformats.org/officeDocument/2006/relationships/hyperlink" Target="https://drive.google.com/open?id=12fDGcuoFEhlETfaCzEuIhUdv6_8V67Oy" TargetMode="External" /><Relationship Id="rId17" Type="http://schemas.openxmlformats.org/officeDocument/2006/relationships/hyperlink" Target="https://1drv.ms/u/s!Al-stYw7A4I8gSsxUo6B8onho_D2" TargetMode="External" /><Relationship Id="rId18" Type="http://schemas.openxmlformats.org/officeDocument/2006/relationships/hyperlink" Target="https://drive.google.com/drive/folders/1iiqll2fZmJgJsgW5RM463nEWUBj6cGSa?usp=sharing" TargetMode="External" /><Relationship Id="rId1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"/>
  <sheetViews>
    <sheetView tabSelected="1" view="pageBreakPreview" zoomScaleSheetLayoutView="100" zoomScalePageLayoutView="0" workbookViewId="0" topLeftCell="A7">
      <selection activeCell="F13" sqref="F13"/>
    </sheetView>
  </sheetViews>
  <sheetFormatPr defaultColWidth="9.140625" defaultRowHeight="12.75"/>
  <cols>
    <col min="1" max="1" width="5.421875" style="1" customWidth="1"/>
    <col min="2" max="2" width="22.7109375" style="0" customWidth="1"/>
    <col min="3" max="3" width="27.00390625" style="0" customWidth="1"/>
    <col min="4" max="4" width="25.57421875" style="0" customWidth="1"/>
    <col min="5" max="5" width="35.421875" style="0" customWidth="1"/>
    <col min="6" max="6" width="37.7109375" style="0" customWidth="1"/>
    <col min="7" max="7" width="10.28125" style="0" customWidth="1"/>
    <col min="8" max="8" width="7.57421875" style="0" customWidth="1"/>
    <col min="9" max="9" width="7.421875" style="0" customWidth="1"/>
    <col min="10" max="10" width="6.00390625" style="0" customWidth="1"/>
    <col min="11" max="11" width="6.57421875" style="0" customWidth="1"/>
    <col min="12" max="12" width="12.7109375" style="0" customWidth="1"/>
    <col min="13" max="13" width="12.28125" style="0" customWidth="1"/>
    <col min="14" max="14" width="10.140625" style="0" customWidth="1"/>
  </cols>
  <sheetData>
    <row r="1" spans="1:14" ht="24" customHeight="1">
      <c r="A1" s="35" t="s">
        <v>100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</row>
    <row r="2" spans="1:8" ht="23.25" thickBot="1">
      <c r="A2" s="40" t="s">
        <v>4</v>
      </c>
      <c r="B2" s="41"/>
      <c r="C2" s="41"/>
      <c r="D2" s="41"/>
      <c r="E2" s="41"/>
      <c r="F2" s="41"/>
      <c r="G2" s="41"/>
      <c r="H2" s="41"/>
    </row>
    <row r="3" spans="1:14" ht="13.5" thickBot="1">
      <c r="A3" s="42" t="s">
        <v>6</v>
      </c>
      <c r="B3" s="44" t="s">
        <v>0</v>
      </c>
      <c r="C3" s="44" t="s">
        <v>1</v>
      </c>
      <c r="D3" s="44" t="s">
        <v>2</v>
      </c>
      <c r="E3" s="44" t="s">
        <v>3</v>
      </c>
      <c r="F3" s="46" t="s">
        <v>5</v>
      </c>
      <c r="G3" s="48" t="s">
        <v>7</v>
      </c>
      <c r="H3" s="48" t="s">
        <v>8</v>
      </c>
      <c r="I3" s="48" t="s">
        <v>9</v>
      </c>
      <c r="J3" s="53" t="s">
        <v>10</v>
      </c>
      <c r="K3" s="54"/>
      <c r="L3" s="54"/>
      <c r="M3" s="55"/>
      <c r="N3" s="48" t="s">
        <v>11</v>
      </c>
    </row>
    <row r="4" spans="1:14" ht="84.75" customHeight="1" thickBot="1">
      <c r="A4" s="43"/>
      <c r="B4" s="45"/>
      <c r="C4" s="45"/>
      <c r="D4" s="45"/>
      <c r="E4" s="45"/>
      <c r="F4" s="47"/>
      <c r="G4" s="49"/>
      <c r="H4" s="49"/>
      <c r="I4" s="49"/>
      <c r="J4" s="12" t="s">
        <v>12</v>
      </c>
      <c r="K4" s="12" t="s">
        <v>13</v>
      </c>
      <c r="L4" s="12" t="s">
        <v>14</v>
      </c>
      <c r="M4" s="12" t="s">
        <v>15</v>
      </c>
      <c r="N4" s="56"/>
    </row>
    <row r="5" spans="1:14" ht="51">
      <c r="A5" s="18">
        <v>1</v>
      </c>
      <c r="B5" s="25" t="s">
        <v>26</v>
      </c>
      <c r="C5" s="16" t="s">
        <v>27</v>
      </c>
      <c r="D5" s="16" t="s">
        <v>28</v>
      </c>
      <c r="E5" s="16" t="s">
        <v>29</v>
      </c>
      <c r="F5" s="21" t="s">
        <v>30</v>
      </c>
      <c r="G5" s="26">
        <v>3</v>
      </c>
      <c r="H5" s="6">
        <f>SUM(I5:N5)</f>
        <v>35</v>
      </c>
      <c r="I5" s="13">
        <v>7</v>
      </c>
      <c r="J5" s="14">
        <v>10</v>
      </c>
      <c r="K5" s="14">
        <v>3</v>
      </c>
      <c r="L5" s="14">
        <v>3</v>
      </c>
      <c r="M5" s="14">
        <v>7</v>
      </c>
      <c r="N5" s="9">
        <v>5</v>
      </c>
    </row>
    <row r="6" spans="1:14" ht="30">
      <c r="A6" s="20">
        <v>2</v>
      </c>
      <c r="B6" s="28" t="s">
        <v>31</v>
      </c>
      <c r="C6" s="17" t="s">
        <v>32</v>
      </c>
      <c r="D6" s="17" t="s">
        <v>33</v>
      </c>
      <c r="E6" s="17" t="s">
        <v>34</v>
      </c>
      <c r="F6" s="24" t="s">
        <v>35</v>
      </c>
      <c r="G6" s="27">
        <v>1</v>
      </c>
      <c r="H6" s="2">
        <f aca="true" t="shared" si="0" ref="H6:H18">SUM(I6:N6)</f>
        <v>47</v>
      </c>
      <c r="I6" s="8">
        <v>10</v>
      </c>
      <c r="J6" s="9">
        <v>13</v>
      </c>
      <c r="K6" s="9">
        <v>5</v>
      </c>
      <c r="L6" s="9">
        <v>5</v>
      </c>
      <c r="M6" s="9">
        <v>9</v>
      </c>
      <c r="N6" s="9">
        <v>5</v>
      </c>
    </row>
    <row r="7" spans="1:14" ht="25.5">
      <c r="A7" s="19">
        <v>3</v>
      </c>
      <c r="B7" s="29" t="s">
        <v>31</v>
      </c>
      <c r="C7" s="17" t="s">
        <v>32</v>
      </c>
      <c r="D7" s="17" t="s">
        <v>33</v>
      </c>
      <c r="E7" s="17" t="s">
        <v>36</v>
      </c>
      <c r="F7" s="22" t="s">
        <v>37</v>
      </c>
      <c r="G7" s="30">
        <v>2</v>
      </c>
      <c r="H7" s="2">
        <f t="shared" si="0"/>
        <v>42</v>
      </c>
      <c r="I7" s="8">
        <v>9</v>
      </c>
      <c r="J7" s="9">
        <v>10</v>
      </c>
      <c r="K7" s="9">
        <v>5</v>
      </c>
      <c r="L7" s="9">
        <v>5</v>
      </c>
      <c r="M7" s="9">
        <v>8</v>
      </c>
      <c r="N7" s="9">
        <v>5</v>
      </c>
    </row>
    <row r="8" spans="1:14" ht="38.25">
      <c r="A8" s="19">
        <v>4</v>
      </c>
      <c r="B8" s="28" t="s">
        <v>38</v>
      </c>
      <c r="C8" s="17" t="s">
        <v>39</v>
      </c>
      <c r="D8" s="17" t="s">
        <v>40</v>
      </c>
      <c r="E8" s="17" t="s">
        <v>41</v>
      </c>
      <c r="F8" s="22" t="s">
        <v>42</v>
      </c>
      <c r="G8" s="27">
        <v>1</v>
      </c>
      <c r="H8" s="2">
        <f t="shared" si="0"/>
        <v>46</v>
      </c>
      <c r="I8" s="8">
        <v>10</v>
      </c>
      <c r="J8" s="9">
        <v>12</v>
      </c>
      <c r="K8" s="9">
        <v>5</v>
      </c>
      <c r="L8" s="9">
        <v>5</v>
      </c>
      <c r="M8" s="9">
        <v>9</v>
      </c>
      <c r="N8" s="9">
        <v>5</v>
      </c>
    </row>
    <row r="9" spans="1:14" ht="51">
      <c r="A9" s="18">
        <v>5</v>
      </c>
      <c r="B9" s="28" t="s">
        <v>43</v>
      </c>
      <c r="C9" s="17" t="s">
        <v>44</v>
      </c>
      <c r="D9" s="17" t="s">
        <v>45</v>
      </c>
      <c r="E9" s="17" t="s">
        <v>46</v>
      </c>
      <c r="F9" s="22" t="s">
        <v>47</v>
      </c>
      <c r="G9" s="27">
        <v>1</v>
      </c>
      <c r="H9" s="3">
        <f t="shared" si="0"/>
        <v>48</v>
      </c>
      <c r="I9" s="8">
        <v>10</v>
      </c>
      <c r="J9" s="9">
        <v>13</v>
      </c>
      <c r="K9" s="9">
        <v>5</v>
      </c>
      <c r="L9" s="9">
        <v>5</v>
      </c>
      <c r="M9" s="9">
        <v>10</v>
      </c>
      <c r="N9" s="9">
        <v>5</v>
      </c>
    </row>
    <row r="10" spans="1:14" ht="38.25">
      <c r="A10" s="20">
        <v>6</v>
      </c>
      <c r="B10" s="28" t="s">
        <v>43</v>
      </c>
      <c r="C10" s="17" t="s">
        <v>48</v>
      </c>
      <c r="D10" s="17" t="s">
        <v>49</v>
      </c>
      <c r="E10" s="17" t="s">
        <v>50</v>
      </c>
      <c r="F10" s="22" t="s">
        <v>51</v>
      </c>
      <c r="G10" s="27">
        <v>1</v>
      </c>
      <c r="H10" s="3">
        <f t="shared" si="0"/>
        <v>46</v>
      </c>
      <c r="I10" s="8">
        <v>10</v>
      </c>
      <c r="J10" s="9">
        <v>12</v>
      </c>
      <c r="K10" s="9">
        <v>5</v>
      </c>
      <c r="L10" s="9">
        <v>4</v>
      </c>
      <c r="M10" s="9">
        <v>10</v>
      </c>
      <c r="N10" s="9">
        <v>5</v>
      </c>
    </row>
    <row r="11" spans="1:14" ht="38.25">
      <c r="A11" s="19">
        <v>7</v>
      </c>
      <c r="B11" s="32" t="s">
        <v>16</v>
      </c>
      <c r="C11" s="17" t="s">
        <v>61</v>
      </c>
      <c r="D11" s="17" t="s">
        <v>62</v>
      </c>
      <c r="E11" s="17" t="s">
        <v>63</v>
      </c>
      <c r="F11" s="23" t="s">
        <v>64</v>
      </c>
      <c r="G11" s="31">
        <v>3</v>
      </c>
      <c r="H11" s="2">
        <f t="shared" si="0"/>
        <v>37</v>
      </c>
      <c r="I11" s="8">
        <v>5</v>
      </c>
      <c r="J11" s="9">
        <v>10</v>
      </c>
      <c r="K11" s="9">
        <v>5</v>
      </c>
      <c r="L11" s="9">
        <v>4</v>
      </c>
      <c r="M11" s="9">
        <v>8</v>
      </c>
      <c r="N11" s="9">
        <v>5</v>
      </c>
    </row>
    <row r="12" spans="1:14" ht="51">
      <c r="A12" s="19">
        <v>8</v>
      </c>
      <c r="B12" s="32" t="s">
        <v>65</v>
      </c>
      <c r="C12" s="17" t="s">
        <v>66</v>
      </c>
      <c r="D12" s="17" t="s">
        <v>67</v>
      </c>
      <c r="E12" s="17" t="s">
        <v>68</v>
      </c>
      <c r="F12" s="23" t="s">
        <v>69</v>
      </c>
      <c r="G12" s="31">
        <v>3</v>
      </c>
      <c r="H12" s="2">
        <f t="shared" si="0"/>
        <v>38</v>
      </c>
      <c r="I12" s="8">
        <v>4</v>
      </c>
      <c r="J12" s="9">
        <v>11</v>
      </c>
      <c r="K12" s="9">
        <v>4</v>
      </c>
      <c r="L12" s="9">
        <v>4</v>
      </c>
      <c r="M12" s="9">
        <v>10</v>
      </c>
      <c r="N12" s="9">
        <v>5</v>
      </c>
    </row>
    <row r="13" spans="1:14" ht="51">
      <c r="A13" s="18">
        <v>9</v>
      </c>
      <c r="B13" s="29" t="s">
        <v>70</v>
      </c>
      <c r="C13" s="17" t="s">
        <v>71</v>
      </c>
      <c r="D13" s="17" t="s">
        <v>72</v>
      </c>
      <c r="E13" s="17" t="s">
        <v>73</v>
      </c>
      <c r="F13" s="22" t="s">
        <v>74</v>
      </c>
      <c r="G13" s="30">
        <v>2</v>
      </c>
      <c r="H13" s="2">
        <f t="shared" si="0"/>
        <v>41</v>
      </c>
      <c r="I13" s="8">
        <v>8</v>
      </c>
      <c r="J13" s="9">
        <v>11</v>
      </c>
      <c r="K13" s="9">
        <v>4</v>
      </c>
      <c r="L13" s="9">
        <v>4</v>
      </c>
      <c r="M13" s="9">
        <v>9</v>
      </c>
      <c r="N13" s="9">
        <v>5</v>
      </c>
    </row>
    <row r="14" spans="1:14" ht="51">
      <c r="A14" s="20">
        <v>10</v>
      </c>
      <c r="B14" s="32" t="s">
        <v>78</v>
      </c>
      <c r="C14" s="17" t="s">
        <v>79</v>
      </c>
      <c r="D14" s="17" t="s">
        <v>80</v>
      </c>
      <c r="E14" s="17" t="s">
        <v>81</v>
      </c>
      <c r="F14" s="22" t="s">
        <v>82</v>
      </c>
      <c r="G14" s="31">
        <v>3</v>
      </c>
      <c r="H14" s="2">
        <f t="shared" si="0"/>
        <v>35</v>
      </c>
      <c r="I14" s="8">
        <v>5</v>
      </c>
      <c r="J14" s="9">
        <v>10</v>
      </c>
      <c r="K14" s="9">
        <v>5</v>
      </c>
      <c r="L14" s="9">
        <v>3</v>
      </c>
      <c r="M14" s="9">
        <v>9</v>
      </c>
      <c r="N14" s="9">
        <v>3</v>
      </c>
    </row>
    <row r="15" spans="1:14" ht="51">
      <c r="A15" s="19">
        <v>11</v>
      </c>
      <c r="B15" s="32" t="s">
        <v>78</v>
      </c>
      <c r="C15" s="17" t="s">
        <v>83</v>
      </c>
      <c r="D15" s="17" t="s">
        <v>84</v>
      </c>
      <c r="E15" s="17" t="s">
        <v>85</v>
      </c>
      <c r="F15" s="22" t="s">
        <v>86</v>
      </c>
      <c r="G15" s="31">
        <v>3</v>
      </c>
      <c r="H15" s="2">
        <f t="shared" si="0"/>
        <v>35</v>
      </c>
      <c r="I15" s="8">
        <v>6</v>
      </c>
      <c r="J15" s="9">
        <v>10</v>
      </c>
      <c r="K15" s="9">
        <v>5</v>
      </c>
      <c r="L15" s="9">
        <v>3</v>
      </c>
      <c r="M15" s="9">
        <v>8</v>
      </c>
      <c r="N15" s="9">
        <v>3</v>
      </c>
    </row>
    <row r="16" spans="1:14" ht="51">
      <c r="A16" s="19">
        <v>12</v>
      </c>
      <c r="B16" s="29" t="s">
        <v>18</v>
      </c>
      <c r="C16" s="17" t="s">
        <v>87</v>
      </c>
      <c r="D16" s="17" t="s">
        <v>88</v>
      </c>
      <c r="E16" s="17" t="s">
        <v>89</v>
      </c>
      <c r="F16" s="22" t="s">
        <v>90</v>
      </c>
      <c r="G16" s="30">
        <v>2</v>
      </c>
      <c r="H16" s="2">
        <f t="shared" si="0"/>
        <v>45</v>
      </c>
      <c r="I16" s="8">
        <v>8</v>
      </c>
      <c r="J16" s="9">
        <v>13</v>
      </c>
      <c r="K16" s="9">
        <v>5</v>
      </c>
      <c r="L16" s="9">
        <v>4</v>
      </c>
      <c r="M16" s="9">
        <v>10</v>
      </c>
      <c r="N16" s="9">
        <v>5</v>
      </c>
    </row>
    <row r="17" spans="1:14" ht="51">
      <c r="A17" s="18">
        <v>13</v>
      </c>
      <c r="B17" s="28" t="s">
        <v>19</v>
      </c>
      <c r="C17" s="17" t="s">
        <v>20</v>
      </c>
      <c r="D17" s="17" t="s">
        <v>91</v>
      </c>
      <c r="E17" s="17" t="s">
        <v>92</v>
      </c>
      <c r="F17" s="23" t="s">
        <v>93</v>
      </c>
      <c r="G17" s="27">
        <v>1</v>
      </c>
      <c r="H17" s="4">
        <f t="shared" si="0"/>
        <v>47</v>
      </c>
      <c r="I17" s="8">
        <v>10</v>
      </c>
      <c r="J17" s="9">
        <v>14</v>
      </c>
      <c r="K17" s="9">
        <v>5</v>
      </c>
      <c r="L17" s="9">
        <v>5</v>
      </c>
      <c r="M17" s="9">
        <v>9</v>
      </c>
      <c r="N17" s="9">
        <v>4</v>
      </c>
    </row>
    <row r="18" spans="1:14" ht="51">
      <c r="A18" s="20">
        <v>14</v>
      </c>
      <c r="B18" s="28" t="s">
        <v>19</v>
      </c>
      <c r="C18" s="17" t="s">
        <v>94</v>
      </c>
      <c r="D18" s="17" t="s">
        <v>95</v>
      </c>
      <c r="E18" s="17" t="s">
        <v>96</v>
      </c>
      <c r="F18" s="23" t="s">
        <v>97</v>
      </c>
      <c r="G18" s="27">
        <v>1</v>
      </c>
      <c r="H18" s="2">
        <f t="shared" si="0"/>
        <v>49</v>
      </c>
      <c r="I18" s="8">
        <v>10</v>
      </c>
      <c r="J18" s="9">
        <v>14</v>
      </c>
      <c r="K18" s="9">
        <v>5</v>
      </c>
      <c r="L18" s="9">
        <v>5</v>
      </c>
      <c r="M18" s="9">
        <v>10</v>
      </c>
      <c r="N18" s="9">
        <v>5</v>
      </c>
    </row>
    <row r="19" spans="1:14" ht="27" customHeight="1" thickBot="1">
      <c r="A19" s="37" t="s">
        <v>99</v>
      </c>
      <c r="B19" s="38"/>
      <c r="C19" s="38"/>
      <c r="D19" s="38"/>
      <c r="E19" s="38"/>
      <c r="F19" s="38"/>
      <c r="G19" s="38"/>
      <c r="H19" s="39"/>
      <c r="I19" s="11"/>
      <c r="J19" s="11"/>
      <c r="K19" s="11"/>
      <c r="L19" s="11"/>
      <c r="M19" s="11"/>
      <c r="N19" s="11"/>
    </row>
    <row r="20" spans="1:14" ht="13.5" thickBot="1">
      <c r="A20" s="42" t="s">
        <v>6</v>
      </c>
      <c r="B20" s="44" t="s">
        <v>0</v>
      </c>
      <c r="C20" s="44" t="s">
        <v>1</v>
      </c>
      <c r="D20" s="44" t="s">
        <v>2</v>
      </c>
      <c r="E20" s="44" t="s">
        <v>3</v>
      </c>
      <c r="F20" s="46" t="s">
        <v>5</v>
      </c>
      <c r="G20" s="48" t="s">
        <v>7</v>
      </c>
      <c r="H20" s="48" t="s">
        <v>8</v>
      </c>
      <c r="I20" s="48" t="s">
        <v>9</v>
      </c>
      <c r="J20" s="53" t="s">
        <v>10</v>
      </c>
      <c r="K20" s="54"/>
      <c r="L20" s="54"/>
      <c r="M20" s="55"/>
      <c r="N20" s="48" t="s">
        <v>11</v>
      </c>
    </row>
    <row r="21" spans="1:14" ht="84.75" customHeight="1" thickBot="1">
      <c r="A21" s="50"/>
      <c r="B21" s="51"/>
      <c r="C21" s="51"/>
      <c r="D21" s="51"/>
      <c r="E21" s="51"/>
      <c r="F21" s="52"/>
      <c r="G21" s="49"/>
      <c r="H21" s="49"/>
      <c r="I21" s="49"/>
      <c r="J21" s="12" t="s">
        <v>12</v>
      </c>
      <c r="K21" s="12" t="s">
        <v>13</v>
      </c>
      <c r="L21" s="12" t="s">
        <v>14</v>
      </c>
      <c r="M21" s="12" t="s">
        <v>15</v>
      </c>
      <c r="N21" s="49"/>
    </row>
    <row r="22" spans="1:14" ht="63.75">
      <c r="A22" s="7">
        <v>1</v>
      </c>
      <c r="B22" s="29" t="s">
        <v>21</v>
      </c>
      <c r="C22" s="17" t="s">
        <v>22</v>
      </c>
      <c r="D22" s="17" t="s">
        <v>23</v>
      </c>
      <c r="E22" s="17" t="s">
        <v>24</v>
      </c>
      <c r="F22" s="24" t="s">
        <v>25</v>
      </c>
      <c r="G22" s="34">
        <v>2</v>
      </c>
      <c r="H22" s="5">
        <f>SUM(I22:N22)</f>
        <v>41</v>
      </c>
      <c r="I22" s="13">
        <v>9</v>
      </c>
      <c r="J22" s="14">
        <v>10</v>
      </c>
      <c r="K22" s="14">
        <v>5</v>
      </c>
      <c r="L22" s="14">
        <v>4</v>
      </c>
      <c r="M22" s="14">
        <v>9</v>
      </c>
      <c r="N22" s="15">
        <v>4</v>
      </c>
    </row>
    <row r="23" spans="1:14" ht="51">
      <c r="A23" s="7">
        <v>2</v>
      </c>
      <c r="B23" s="28" t="s">
        <v>56</v>
      </c>
      <c r="C23" s="17" t="s">
        <v>52</v>
      </c>
      <c r="D23" s="17" t="s">
        <v>53</v>
      </c>
      <c r="E23" s="17" t="s">
        <v>54</v>
      </c>
      <c r="F23" s="24" t="s">
        <v>55</v>
      </c>
      <c r="G23" s="27">
        <v>1</v>
      </c>
      <c r="H23" s="2">
        <f>SUM(I23:N23)</f>
        <v>47</v>
      </c>
      <c r="I23" s="8">
        <v>10</v>
      </c>
      <c r="J23" s="9">
        <v>12</v>
      </c>
      <c r="K23" s="9">
        <v>5</v>
      </c>
      <c r="L23" s="9">
        <v>5</v>
      </c>
      <c r="M23" s="9">
        <v>10</v>
      </c>
      <c r="N23" s="10">
        <v>5</v>
      </c>
    </row>
    <row r="24" spans="1:14" ht="45">
      <c r="A24" s="7">
        <v>3</v>
      </c>
      <c r="B24" s="28" t="s">
        <v>56</v>
      </c>
      <c r="C24" s="17" t="s">
        <v>57</v>
      </c>
      <c r="D24" s="17" t="s">
        <v>58</v>
      </c>
      <c r="E24" s="17" t="s">
        <v>59</v>
      </c>
      <c r="F24" s="24" t="s">
        <v>60</v>
      </c>
      <c r="G24" s="33">
        <v>1</v>
      </c>
      <c r="H24" s="6">
        <f>SUM(I24:N24)</f>
        <v>46</v>
      </c>
      <c r="I24" s="13">
        <v>10</v>
      </c>
      <c r="J24" s="14">
        <v>14</v>
      </c>
      <c r="K24" s="14">
        <v>5</v>
      </c>
      <c r="L24" s="14">
        <v>4</v>
      </c>
      <c r="M24" s="14">
        <v>9</v>
      </c>
      <c r="N24" s="15">
        <v>4</v>
      </c>
    </row>
    <row r="25" spans="1:14" ht="38.25">
      <c r="A25" s="7">
        <v>4</v>
      </c>
      <c r="B25" s="28" t="s">
        <v>17</v>
      </c>
      <c r="C25" s="17" t="s">
        <v>75</v>
      </c>
      <c r="D25" s="17" t="s">
        <v>76</v>
      </c>
      <c r="E25" s="17" t="s">
        <v>98</v>
      </c>
      <c r="F25" s="22" t="s">
        <v>77</v>
      </c>
      <c r="G25" s="27">
        <v>1</v>
      </c>
      <c r="H25" s="2">
        <f>SUM(I25:N25)</f>
        <v>50</v>
      </c>
      <c r="I25" s="8">
        <v>10</v>
      </c>
      <c r="J25" s="9">
        <v>15</v>
      </c>
      <c r="K25" s="9">
        <v>5</v>
      </c>
      <c r="L25" s="9">
        <v>5</v>
      </c>
      <c r="M25" s="9">
        <v>10</v>
      </c>
      <c r="N25" s="10">
        <v>5</v>
      </c>
    </row>
    <row r="26" spans="1:14" ht="33.75" customHeight="1">
      <c r="A26" s="36" t="s">
        <v>101</v>
      </c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</row>
  </sheetData>
  <sheetProtection/>
  <mergeCells count="26">
    <mergeCell ref="H20:H21"/>
    <mergeCell ref="I20:I21"/>
    <mergeCell ref="J20:M20"/>
    <mergeCell ref="N20:N21"/>
    <mergeCell ref="H3:H4"/>
    <mergeCell ref="I3:I4"/>
    <mergeCell ref="J3:M3"/>
    <mergeCell ref="N3:N4"/>
    <mergeCell ref="G3:G4"/>
    <mergeCell ref="A20:A21"/>
    <mergeCell ref="B20:B21"/>
    <mergeCell ref="C20:C21"/>
    <mergeCell ref="D20:D21"/>
    <mergeCell ref="E20:E21"/>
    <mergeCell ref="F20:F21"/>
    <mergeCell ref="G20:G21"/>
    <mergeCell ref="A1:N1"/>
    <mergeCell ref="A26:N26"/>
    <mergeCell ref="A19:H19"/>
    <mergeCell ref="A2:H2"/>
    <mergeCell ref="A3:A4"/>
    <mergeCell ref="B3:B4"/>
    <mergeCell ref="C3:C4"/>
    <mergeCell ref="D3:D4"/>
    <mergeCell ref="E3:E4"/>
    <mergeCell ref="F3:F4"/>
  </mergeCells>
  <hyperlinks>
    <hyperlink ref="F22" r:id="rId1" display="https://drive.google.com/drive/folders/1A3DOzRN7D3s3PpuMhOXPF32dt6I8pful?usp=sharing "/>
    <hyperlink ref="F5" r:id="rId2" display="https://drive.google.com/file/d/1o-8jMNeO0gShuoPsBV7fU9mIpkoZI2MK/view?usp=sharing"/>
    <hyperlink ref="F6" r:id="rId3" display="http://kprmk.gov.ua/public/img/diyalnist/konkursy/ohnshr/material/tech.7z"/>
    <hyperlink ref="F7" r:id="rId4" display="http://kprmk.gov.ua/public/img/diyalnist/konkursy/ohnshr/material/vitraj.7z"/>
    <hyperlink ref="F8" r:id="rId5" display="https://1drv.ms/b/s!AkE3Dz5sUWL3iULN3ZmBRIMKL0hy"/>
    <hyperlink ref="F9" r:id="rId6" display="https://drive.google.com/file/d/1HdVapWGNqz3NZGVTOx3neOpwkBlxwnJi/view?usp=sharing"/>
    <hyperlink ref="F10" r:id="rId7" display="https://drive.google.com/open?id=1z2ONTUAwrQE735WNzSqK7lpfp5pqf-I6"/>
    <hyperlink ref="F23" r:id="rId8" display="https://drive.google.com/drive/folders/1pp0upLLOcKtN9a_9EKGdQiwMn3ozjLKm?usp=sharing"/>
    <hyperlink ref="F11" r:id="rId9" display="https://drive.google.com/file/d/1k3az6vGqfmZQeorMMiDC3VtXQF3YSvgm/view?usp=sharing"/>
    <hyperlink ref="F12" r:id="rId10" display="https://drive.google.com/file/d/1K75Au8Ublm3jW2eTiedKQoBNfj0mxFqs/view?usp=sharing"/>
    <hyperlink ref="F13" r:id="rId11" display="https://docs.google.com/document/d/1o6lYM-WOksTg28fux3fgsK8X2D8KS5xJC1KfWYUv50s/edit?usp=sharing"/>
    <hyperlink ref="F25" r:id="rId12" display="https://issuu.com/837888/docs/_____________fixed"/>
    <hyperlink ref="F15" r:id="rId13" display="https://1drv.ms/f/s!Aqd42gdF2ZHsaQlekTJXqV-BHSs"/>
    <hyperlink ref="F14" r:id="rId14" display="https://drive.google.com/file/d/1Y4dyyXZ5X0fJzsC4kGyyIpQ_0B54z4py/view?usp=sharing"/>
    <hyperlink ref="F16" r:id="rId15" display="https://drive.google.com/file/d/1Gm5wNn38SvKfd8PeOSiDL-Kg4F9rctpY/view?usp=sharing"/>
    <hyperlink ref="F17" r:id="rId16" display="https://drive.google.com/open?id=12fDGcuoFEhlETfaCzEuIhUdv6_8V67Oy "/>
    <hyperlink ref="F18" r:id="rId17" display="https://1drv.ms/u/s!Al-stYw7A4I8gSsxUo6B8onho_D2"/>
    <hyperlink ref="F24" r:id="rId18" display="https://drive.google.com/drive/folders/1iiqll2fZmJgJsgW5RM463nEWUBj6cGSa?usp=sharing"/>
  </hyperlinks>
  <printOptions/>
  <pageMargins left="0.25" right="0.25" top="0.75" bottom="0.75" header="0.3" footer="0.3"/>
  <pageSetup fitToHeight="0" fitToWidth="1" horizontalDpi="600" verticalDpi="600" orientation="landscape" paperSize="9" scale="64" r:id="rId19"/>
  <rowBreaks count="1" manualBreakCount="1">
    <brk id="1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Пастернак</cp:lastModifiedBy>
  <cp:lastPrinted>2018-11-21T07:44:20Z</cp:lastPrinted>
  <dcterms:created xsi:type="dcterms:W3CDTF">1996-10-08T23:32:33Z</dcterms:created>
  <dcterms:modified xsi:type="dcterms:W3CDTF">2020-01-16T12:22:33Z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