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НА САЙТ НОМІНАЦІЇ 2021\"/>
    </mc:Choice>
  </mc:AlternateContent>
  <xr:revisionPtr revIDLastSave="0" documentId="8_{F3F1FE95-E7A4-4FCB-938A-CD49BCE170BE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Лист3" sheetId="3" r:id="rId1"/>
  </sheets>
  <definedNames>
    <definedName name="_xlnm.Print_Area" localSheetId="0">Лист3!$A$1:$N$13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H4" i="3"/>
  <c r="H13" i="3"/>
  <c r="H12" i="3"/>
  <c r="H11" i="3"/>
  <c r="H10" i="3"/>
  <c r="H9" i="3"/>
  <c r="H8" i="3"/>
  <c r="H5" i="3"/>
  <c r="H7" i="3"/>
</calcChain>
</file>

<file path=xl/sharedStrings.xml><?xml version="1.0" encoding="utf-8"?>
<sst xmlns="http://schemas.openxmlformats.org/spreadsheetml/2006/main" count="66" uniqueCount="65">
  <si>
    <t>Район/ місто</t>
  </si>
  <si>
    <t>П.І.Б.</t>
  </si>
  <si>
    <t>Місце роботи (посада)</t>
  </si>
  <si>
    <t>Назва матеріалу</t>
  </si>
  <si>
    <t>Internet -посилання</t>
  </si>
  <si>
    <t>№ п\п</t>
  </si>
  <si>
    <t xml:space="preserve">Загальна кількість балів </t>
  </si>
  <si>
    <t>Зміст роботи</t>
  </si>
  <si>
    <r>
      <t xml:space="preserve">Повнота, завершеність,     структурованість, відповідність темі  </t>
    </r>
    <r>
      <rPr>
        <b/>
        <sz val="8"/>
        <color indexed="10"/>
        <rFont val="Arial Black"/>
        <family val="2"/>
        <charset val="204"/>
      </rPr>
      <t xml:space="preserve">5 </t>
    </r>
    <r>
      <rPr>
        <b/>
        <sz val="8"/>
        <rFont val="Arial"/>
        <family val="2"/>
        <charset val="204"/>
      </rPr>
      <t>балів</t>
    </r>
  </si>
  <si>
    <r>
      <t xml:space="preserve">Відповідність спуцифічним вимогам даного виду доробку  </t>
    </r>
    <r>
      <rPr>
        <sz val="8"/>
        <color indexed="10"/>
        <rFont val="Arial Black"/>
        <family val="2"/>
        <charset val="204"/>
      </rPr>
      <t>10</t>
    </r>
    <r>
      <rPr>
        <b/>
        <sz val="8"/>
        <rFont val="Arial"/>
        <family val="2"/>
        <charset val="204"/>
      </rPr>
      <t xml:space="preserve"> балів</t>
    </r>
  </si>
  <si>
    <r>
      <t>Виклад, оформлення матеріалу</t>
    </r>
    <r>
      <rPr>
        <b/>
        <sz val="8"/>
        <color indexed="10"/>
        <rFont val="Arial Black"/>
        <family val="2"/>
        <charset val="204"/>
      </rPr>
      <t xml:space="preserve"> 5</t>
    </r>
    <r>
      <rPr>
        <b/>
        <sz val="8"/>
        <rFont val="Arial"/>
        <family val="2"/>
        <charset val="204"/>
      </rPr>
      <t xml:space="preserve"> балів</t>
    </r>
  </si>
  <si>
    <r>
      <t xml:space="preserve">Науковість </t>
    </r>
    <r>
      <rPr>
        <b/>
        <sz val="8"/>
        <color indexed="10"/>
        <rFont val="Arial Black"/>
        <family val="2"/>
        <charset val="204"/>
      </rPr>
      <t>5</t>
    </r>
    <r>
      <rPr>
        <b/>
        <sz val="8"/>
        <rFont val="Arial"/>
        <family val="2"/>
        <charset val="204"/>
      </rPr>
      <t xml:space="preserve"> балів</t>
    </r>
  </si>
  <si>
    <r>
      <t xml:space="preserve">Актуальність, значущість </t>
    </r>
    <r>
      <rPr>
        <b/>
        <sz val="8"/>
        <color indexed="10"/>
        <rFont val="Arial Black"/>
        <family val="2"/>
        <charset val="204"/>
      </rPr>
      <t>10</t>
    </r>
    <r>
      <rPr>
        <b/>
        <sz val="8"/>
        <rFont val="Arial"/>
        <family val="2"/>
        <charset val="204"/>
      </rPr>
      <t xml:space="preserve"> балів</t>
    </r>
  </si>
  <si>
    <r>
      <t xml:space="preserve">Ступінь новизни </t>
    </r>
    <r>
      <rPr>
        <b/>
        <sz val="8"/>
        <color indexed="10"/>
        <rFont val="Arial Black"/>
        <family val="2"/>
        <charset val="204"/>
      </rPr>
      <t>15</t>
    </r>
    <r>
      <rPr>
        <b/>
        <sz val="8"/>
        <rFont val="Arial"/>
        <family val="2"/>
        <charset val="204"/>
      </rPr>
      <t xml:space="preserve"> балів</t>
    </r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</si>
  <si>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- 50 - 46 балів,</t>
    </r>
    <r>
      <rPr>
        <b/>
        <sz val="10"/>
        <rFont val="Arial"/>
        <family val="2"/>
        <charset val="204"/>
      </rPr>
      <t xml:space="preserve">             </t>
    </r>
    <r>
      <rPr>
        <b/>
        <sz val="10"/>
        <color indexed="40"/>
        <rFont val="Arial"/>
        <family val="2"/>
        <charset val="204"/>
      </rPr>
      <t>ІІ м - 45 - 41балів,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</si>
  <si>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t>Дунаєвецька міська ОТГ</t>
  </si>
  <si>
    <t>Філюк Ганна Павлівна</t>
  </si>
  <si>
    <t>Новоушицька ОТГ</t>
  </si>
  <si>
    <t>Нестечук Наталія Миколаївна</t>
  </si>
  <si>
    <t xml:space="preserve">Війтовецька ОТГ </t>
  </si>
  <si>
    <t>Гайка
Тетяна
Василівна</t>
  </si>
  <si>
    <t>ОНЗ Купільська ЗОШ  І-ІІІ  ст. філія “Поповецька ЗОШ І-ІІ ст”., вчитель  початкових класів</t>
  </si>
  <si>
    <t xml:space="preserve">Нестандартні задачі з хімії для здобувачів освіти 7-8 класів під час дистанційного навчання. Методичний посібник  </t>
  </si>
  <si>
    <t xml:space="preserve">https://drive.google.com/file/d/1bQBfuu5Lfz5M2cWqSxRpXUvdLCSIroYq/view?usp=sharing </t>
  </si>
  <si>
    <t>Буняк М. М., Магера Л. С., Семенова Т. В.</t>
  </si>
  <si>
    <t>Дунаєвецький НВК "ЗОШ І-ІІІ ст., гімназія" ДМР; Голозубинецька ЗОШ І-ІІІ ст. ДМР; Дунаєвецька ЗОШ І-ІІІ ст. N2 ДМР</t>
  </si>
  <si>
    <t>Збірка ментальних мап до курсу хімії 9 класу ( І семестр), інтерактивний посібник</t>
  </si>
  <si>
    <t>https://drive.google.com/file/d/194Z7ze03TYNx5C2xaWc16EP9GwjQbT48/view?usp=sharing</t>
  </si>
  <si>
    <t>Ізяславська міська рада</t>
  </si>
  <si>
    <t>Михлянська ЗОШ І-ІІІ ст.</t>
  </si>
  <si>
    <t>Використання Інтернет-сервісу LearningAppsна уроках хімії</t>
  </si>
  <si>
    <t>https://docs.google.com/document/d/1kmdqCIXgpHoAO_N6__7QhUEsTiYr8Zb7nXeAowitvTY/edit#heading=h.n96kdjtckf8x</t>
  </si>
  <si>
    <t>Маківська ОТГ</t>
  </si>
  <si>
    <t>Палагнюк Тетяна Григорівна</t>
  </si>
  <si>
    <t>Слобідкорахнівська ЗОШ І-ІІ ступенів</t>
  </si>
  <si>
    <t>Фейсбук-сторінки видатних вчених хіміків</t>
  </si>
  <si>
    <t>https://drive.google.com/file/d/1MiNjMjCym4mfDfi4l4hPTDGISDMeXooN/view?usp=sharing</t>
  </si>
  <si>
    <t>Пекелей Ігор Володимирович</t>
  </si>
  <si>
    <t>Глібівська ЗОШ І-ІІІ ступенів, вчитель хімії</t>
  </si>
  <si>
    <t>Самостійні роботи як вид навчальної діяльності</t>
  </si>
  <si>
    <t>https://drive.google.com/file/d/1buLUpko3lgv75gT7tqA4rtsJir7stepy/view?usp=sharing</t>
  </si>
  <si>
    <t xml:space="preserve">Чемеровецька селищна рада </t>
  </si>
  <si>
    <t>Задоянчук Оксана Василівна , Марчук Олена Михайлівна</t>
  </si>
  <si>
    <t>Чемеровецький НВК №1 " ЗОШ І-ІІІ ступенів, ліцей та МНВК" , вчителі хімії</t>
  </si>
  <si>
    <t>Методичний посібник з використанням технології критичного мислення   "Основні класи неорганічних сполук. Хімія , 8 клас"</t>
  </si>
  <si>
    <t>https://drive.google.com/file/d/1t2bQfdZnwlRiuG0pJ5YxnIL1ZEsL1ehx/view?usp=sharing</t>
  </si>
  <si>
    <t>Ніколаєва Тетяна Олегівна</t>
  </si>
  <si>
    <t>НВК №3, вчитель хімії</t>
  </si>
  <si>
    <t>Опорний конспект - основа технології схематичного узагальнення навчального матеріалу. Методичний посібник</t>
  </si>
  <si>
    <t>https://drive.google.com/file/d/1iEzVFO-Aud6qocTr_zyMCec0GoUmIj3o/view?usp=sharing</t>
  </si>
  <si>
    <t>Ніколайчук Валентина Іванівна</t>
  </si>
  <si>
    <t>Кам’янець-Подільський ліцей, учитель хімії</t>
  </si>
  <si>
    <t>Скарбничка вчителя хімії</t>
  </si>
  <si>
    <t>https://drive.google.com/drive/folders/1GZcJbDnoHYahINTZ8LD5RUUW65Y7BvAT?usp=sharing</t>
  </si>
  <si>
    <t>Кондратюк Анатолій Миколайович</t>
  </si>
  <si>
    <t>Шепетівський навчально-виховний комплекс №3, учитель</t>
  </si>
  <si>
    <t>Хімія. Опорні конспекти з дидактичними завданнями.  7 клас</t>
  </si>
  <si>
    <t>https://drive.google.com/file/d/18Czj5Jg-lynEC7MySfgoqp9XbTqG9EW6/view</t>
  </si>
  <si>
    <t>Кам'янець-Подільська МТГ</t>
  </si>
  <si>
    <t>Шепетівська МТГ</t>
  </si>
  <si>
    <t>Старокостянтинівська міська територіальна громада</t>
  </si>
  <si>
    <t>Радковецький НВК, вчитель хімії</t>
  </si>
  <si>
    <t>Підготовка здобувачів освіти 11 класу до зовнішнього незалежного оцінювання</t>
  </si>
  <si>
    <t>https://drive.google.com/folderview?id=1IJo0uDZ9DncjUgi6EuAlTiZ82NlM_PfT</t>
  </si>
  <si>
    <t>Х І М І Я      Протокол №2 від 24.06.2021 р.10 ( І-1,ІІ-2 ІІІ-7)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</si>
</sst>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8"/>
      <color indexed="10"/>
      <name val="Arial Black"/>
      <family val="2"/>
      <charset val="204"/>
    </font>
    <font>
      <sz val="8"/>
      <color indexed="10"/>
      <name val="Arial Black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0"/>
      <color rgb="FF0070C0"/>
      <name val="Arial Black"/>
      <family val="2"/>
      <charset val="204"/>
    </font>
    <font>
      <sz val="10"/>
      <color rgb="FF00B050"/>
      <name val="Arial Black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1"/>
      <color rgb="FF00B050"/>
      <name val="Calibri"/>
      <family val="2"/>
      <charset val="204"/>
    </font>
    <font>
      <sz val="10"/>
      <color rgb="FFFF0000"/>
      <name val="Arial Black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8" fillId="0" borderId="20" xfId="2" applyFont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8" fillId="0" borderId="1" xfId="2" applyFont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20" xfId="3" applyFont="1" applyBorder="1" applyAlignment="1" applyProtection="1">
      <alignment horizontal="center" vertical="center" wrapText="1"/>
    </xf>
    <xf numFmtId="0" fontId="5" fillId="0" borderId="3" xfId="2" applyBorder="1" applyAlignment="1" applyProtection="1">
      <alignment horizontal="center" vertical="center" wrapText="1"/>
    </xf>
    <xf numFmtId="0" fontId="5" fillId="0" borderId="20" xfId="2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</cellXfs>
  <cellStyles count="5">
    <cellStyle name="Excel Built-in Normal" xfId="1" xr:uid="{00000000-0005-0000-0000-000000000000}"/>
    <cellStyle name="Гиперссылка 3" xfId="3" xr:uid="{00000000-0005-0000-0000-000002000000}"/>
    <cellStyle name="Гіперпосилання" xfId="2" builtinId="8"/>
    <cellStyle name="Звичайний" xfId="0" builtinId="0"/>
    <cellStyle name="Обычный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GZcJbDnoHYahINTZ8LD5RUUW65Y7BvAT?usp=sharing" TargetMode="External"/><Relationship Id="rId3" Type="http://schemas.openxmlformats.org/officeDocument/2006/relationships/hyperlink" Target="https://docs.google.com/document/d/1kmdqCIXgpHoAO_N6__7QhUEsTiYr8Zb7nXeAowitvTY/edit" TargetMode="External"/><Relationship Id="rId7" Type="http://schemas.openxmlformats.org/officeDocument/2006/relationships/hyperlink" Target="https://drive.google.com/file/d/1iEzVFO-Aud6qocTr_zyMCec0GoUmIj3o/view?usp=sharing" TargetMode="External"/><Relationship Id="rId2" Type="http://schemas.openxmlformats.org/officeDocument/2006/relationships/hyperlink" Target="https://drive.google.com/file/d/194Z7ze03TYNx5C2xaWc16EP9GwjQbT48/view?usp=sharing" TargetMode="External"/><Relationship Id="rId1" Type="http://schemas.openxmlformats.org/officeDocument/2006/relationships/hyperlink" Target="https://drive.google.com/file/d/1bQBfuu5Lfz5M2cWqSxRpXUvdLCSIroYq/view?usp=sharing" TargetMode="External"/><Relationship Id="rId6" Type="http://schemas.openxmlformats.org/officeDocument/2006/relationships/hyperlink" Target="https://drive.google.com/file/d/1t2bQfdZnwlRiuG0pJ5YxnIL1ZEsL1ehx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buLUpko3lgv75gT7tqA4rtsJir7stepy/view?usp=sharing" TargetMode="External"/><Relationship Id="rId10" Type="http://schemas.openxmlformats.org/officeDocument/2006/relationships/hyperlink" Target="https://drive.google.com/folderview?id=1IJo0uDZ9DncjUgi6EuAlTiZ82NlM_PfT" TargetMode="External"/><Relationship Id="rId4" Type="http://schemas.openxmlformats.org/officeDocument/2006/relationships/hyperlink" Target="https://drive.google.com/file/d/1MiNjMjCym4mfDfi4l4hPTDGISDMeXooN/view?usp=sharing" TargetMode="External"/><Relationship Id="rId9" Type="http://schemas.openxmlformats.org/officeDocument/2006/relationships/hyperlink" Target="https://drive.google.com/file/d/18Czj5Jg-lynEC7MySfgoqp9XbTqG9EW6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view="pageBreakPreview" zoomScale="79" zoomScaleNormal="100" zoomScaleSheetLayoutView="79" workbookViewId="0">
      <selection activeCell="B13" sqref="B13"/>
    </sheetView>
  </sheetViews>
  <sheetFormatPr defaultRowHeight="12.3" x14ac:dyDescent="0.4"/>
  <cols>
    <col min="1" max="1" width="7.88671875" customWidth="1"/>
    <col min="2" max="2" width="24.5546875" customWidth="1"/>
    <col min="3" max="3" width="22.109375" customWidth="1"/>
    <col min="4" max="4" width="32.6640625" customWidth="1"/>
    <col min="5" max="5" width="33.33203125" customWidth="1"/>
    <col min="6" max="6" width="28.109375" customWidth="1"/>
    <col min="7" max="7" width="9.6640625" customWidth="1"/>
    <col min="8" max="8" width="7.33203125" customWidth="1"/>
    <col min="9" max="9" width="8" customWidth="1"/>
    <col min="10" max="10" width="6.5546875" customWidth="1"/>
    <col min="11" max="11" width="6.33203125" customWidth="1"/>
    <col min="12" max="12" width="10.33203125" customWidth="1"/>
    <col min="13" max="13" width="10.6640625" customWidth="1"/>
    <col min="14" max="14" width="7.44140625" customWidth="1"/>
  </cols>
  <sheetData>
    <row r="1" spans="1:14" ht="53.25" customHeight="1" thickBot="1" x14ac:dyDescent="0.45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.6" thickBot="1" x14ac:dyDescent="0.45">
      <c r="A2" s="46" t="s">
        <v>5</v>
      </c>
      <c r="B2" s="48" t="s">
        <v>0</v>
      </c>
      <c r="C2" s="50" t="s">
        <v>1</v>
      </c>
      <c r="D2" s="50" t="s">
        <v>2</v>
      </c>
      <c r="E2" s="50" t="s">
        <v>3</v>
      </c>
      <c r="F2" s="59" t="s">
        <v>4</v>
      </c>
      <c r="G2" s="61" t="s">
        <v>14</v>
      </c>
      <c r="H2" s="57" t="s">
        <v>6</v>
      </c>
      <c r="I2" s="52" t="s">
        <v>12</v>
      </c>
      <c r="J2" s="54" t="s">
        <v>7</v>
      </c>
      <c r="K2" s="55"/>
      <c r="L2" s="55"/>
      <c r="M2" s="56"/>
      <c r="N2" s="57" t="s">
        <v>10</v>
      </c>
    </row>
    <row r="3" spans="1:14" ht="84.75" customHeight="1" thickBot="1" x14ac:dyDescent="0.45">
      <c r="A3" s="47"/>
      <c r="B3" s="49"/>
      <c r="C3" s="51"/>
      <c r="D3" s="51"/>
      <c r="E3" s="51"/>
      <c r="F3" s="60"/>
      <c r="G3" s="62"/>
      <c r="H3" s="58"/>
      <c r="I3" s="53"/>
      <c r="J3" s="7" t="s">
        <v>13</v>
      </c>
      <c r="K3" s="7" t="s">
        <v>11</v>
      </c>
      <c r="L3" s="7" t="s">
        <v>8</v>
      </c>
      <c r="M3" s="7" t="s">
        <v>9</v>
      </c>
      <c r="N3" s="58"/>
    </row>
    <row r="4" spans="1:14" ht="49.2" x14ac:dyDescent="0.4">
      <c r="A4" s="27">
        <v>1</v>
      </c>
      <c r="B4" s="37" t="s">
        <v>59</v>
      </c>
      <c r="C4" s="28" t="s">
        <v>54</v>
      </c>
      <c r="D4" s="28" t="s">
        <v>55</v>
      </c>
      <c r="E4" s="28" t="s">
        <v>56</v>
      </c>
      <c r="F4" s="32" t="s">
        <v>57</v>
      </c>
      <c r="G4" s="36">
        <v>1</v>
      </c>
      <c r="H4" s="11">
        <f t="shared" ref="H4:H13" si="0">SUM(I4:N4)</f>
        <v>50</v>
      </c>
      <c r="I4" s="9">
        <v>10</v>
      </c>
      <c r="J4" s="5">
        <v>15</v>
      </c>
      <c r="K4" s="5">
        <v>5</v>
      </c>
      <c r="L4" s="5">
        <v>5</v>
      </c>
      <c r="M4" s="5">
        <v>10</v>
      </c>
      <c r="N4" s="6">
        <v>5</v>
      </c>
    </row>
    <row r="5" spans="1:14" ht="49.2" x14ac:dyDescent="0.4">
      <c r="A5" s="14">
        <v>2</v>
      </c>
      <c r="B5" s="38" t="s">
        <v>15</v>
      </c>
      <c r="C5" s="17" t="s">
        <v>24</v>
      </c>
      <c r="D5" s="17" t="s">
        <v>25</v>
      </c>
      <c r="E5" s="30" t="s">
        <v>26</v>
      </c>
      <c r="F5" s="35" t="s">
        <v>27</v>
      </c>
      <c r="G5" s="26">
        <v>2</v>
      </c>
      <c r="H5" s="12">
        <f t="shared" si="0"/>
        <v>42</v>
      </c>
      <c r="I5" s="10">
        <v>8</v>
      </c>
      <c r="J5" s="2">
        <v>12</v>
      </c>
      <c r="K5" s="2">
        <v>4</v>
      </c>
      <c r="L5" s="2">
        <v>5</v>
      </c>
      <c r="M5" s="2">
        <v>8</v>
      </c>
      <c r="N5" s="3">
        <v>5</v>
      </c>
    </row>
    <row r="6" spans="1:14" ht="43.2" x14ac:dyDescent="0.4">
      <c r="A6" s="15">
        <v>3</v>
      </c>
      <c r="B6" s="39" t="s">
        <v>60</v>
      </c>
      <c r="C6" s="4" t="s">
        <v>18</v>
      </c>
      <c r="D6" s="4" t="s">
        <v>61</v>
      </c>
      <c r="E6" s="4" t="s">
        <v>62</v>
      </c>
      <c r="F6" s="16" t="s">
        <v>63</v>
      </c>
      <c r="G6" s="26">
        <v>2</v>
      </c>
      <c r="H6" s="12">
        <f t="shared" si="0"/>
        <v>43</v>
      </c>
      <c r="I6" s="10">
        <v>8</v>
      </c>
      <c r="J6" s="2">
        <v>13</v>
      </c>
      <c r="K6" s="2">
        <v>4</v>
      </c>
      <c r="L6" s="2">
        <v>5</v>
      </c>
      <c r="M6" s="2">
        <v>9</v>
      </c>
      <c r="N6" s="3">
        <v>4</v>
      </c>
    </row>
    <row r="7" spans="1:14" ht="49.2" x14ac:dyDescent="0.4">
      <c r="A7" s="27">
        <v>4</v>
      </c>
      <c r="B7" s="40" t="s">
        <v>19</v>
      </c>
      <c r="C7" s="29" t="s">
        <v>20</v>
      </c>
      <c r="D7" s="29" t="s">
        <v>21</v>
      </c>
      <c r="E7" s="29" t="s">
        <v>22</v>
      </c>
      <c r="F7" s="34" t="s">
        <v>23</v>
      </c>
      <c r="G7" s="25">
        <v>3</v>
      </c>
      <c r="H7" s="12">
        <f t="shared" si="0"/>
        <v>40</v>
      </c>
      <c r="I7" s="10">
        <v>9</v>
      </c>
      <c r="J7" s="2">
        <v>13</v>
      </c>
      <c r="K7" s="2">
        <v>4</v>
      </c>
      <c r="L7" s="2">
        <v>4</v>
      </c>
      <c r="M7" s="2">
        <v>7</v>
      </c>
      <c r="N7" s="3">
        <v>3</v>
      </c>
    </row>
    <row r="8" spans="1:14" s="1" customFormat="1" ht="49.2" x14ac:dyDescent="0.4">
      <c r="A8" s="14">
        <v>5</v>
      </c>
      <c r="B8" s="41" t="s">
        <v>28</v>
      </c>
      <c r="C8" s="18" t="s">
        <v>16</v>
      </c>
      <c r="D8" s="18" t="s">
        <v>29</v>
      </c>
      <c r="E8" s="18" t="s">
        <v>30</v>
      </c>
      <c r="F8" s="33" t="s">
        <v>31</v>
      </c>
      <c r="G8" s="25">
        <v>3</v>
      </c>
      <c r="H8" s="12">
        <f t="shared" si="0"/>
        <v>40</v>
      </c>
      <c r="I8" s="10">
        <v>9</v>
      </c>
      <c r="J8" s="2">
        <v>12</v>
      </c>
      <c r="K8" s="2">
        <v>4</v>
      </c>
      <c r="L8" s="2">
        <v>4</v>
      </c>
      <c r="M8" s="2">
        <v>7</v>
      </c>
      <c r="N8" s="3">
        <v>4</v>
      </c>
    </row>
    <row r="9" spans="1:14" ht="36.9" x14ac:dyDescent="0.4">
      <c r="A9" s="15">
        <v>6</v>
      </c>
      <c r="B9" s="42" t="s">
        <v>32</v>
      </c>
      <c r="C9" s="4" t="s">
        <v>33</v>
      </c>
      <c r="D9" s="4" t="s">
        <v>34</v>
      </c>
      <c r="E9" s="4" t="s">
        <v>35</v>
      </c>
      <c r="F9" s="20" t="s">
        <v>36</v>
      </c>
      <c r="G9" s="25">
        <v>3</v>
      </c>
      <c r="H9" s="13">
        <f t="shared" si="0"/>
        <v>39</v>
      </c>
      <c r="I9" s="10">
        <v>8</v>
      </c>
      <c r="J9" s="2">
        <v>12</v>
      </c>
      <c r="K9" s="2">
        <v>4</v>
      </c>
      <c r="L9" s="2">
        <v>4</v>
      </c>
      <c r="M9" s="2">
        <v>7</v>
      </c>
      <c r="N9" s="3">
        <v>4</v>
      </c>
    </row>
    <row r="10" spans="1:14" ht="36.9" x14ac:dyDescent="0.4">
      <c r="A10" s="27">
        <v>7</v>
      </c>
      <c r="B10" s="43" t="s">
        <v>17</v>
      </c>
      <c r="C10" s="21" t="s">
        <v>37</v>
      </c>
      <c r="D10" s="21" t="s">
        <v>38</v>
      </c>
      <c r="E10" s="21" t="s">
        <v>39</v>
      </c>
      <c r="F10" s="22" t="s">
        <v>40</v>
      </c>
      <c r="G10" s="25">
        <v>3</v>
      </c>
      <c r="H10" s="12">
        <f t="shared" si="0"/>
        <v>38</v>
      </c>
      <c r="I10" s="10">
        <v>8</v>
      </c>
      <c r="J10" s="2">
        <v>10</v>
      </c>
      <c r="K10" s="2">
        <v>4</v>
      </c>
      <c r="L10" s="2">
        <v>4</v>
      </c>
      <c r="M10" s="2">
        <v>8</v>
      </c>
      <c r="N10" s="3">
        <v>4</v>
      </c>
    </row>
    <row r="11" spans="1:14" ht="49.2" x14ac:dyDescent="0.4">
      <c r="A11" s="14">
        <v>8</v>
      </c>
      <c r="B11" s="42" t="s">
        <v>41</v>
      </c>
      <c r="C11" s="8" t="s">
        <v>42</v>
      </c>
      <c r="D11" s="8" t="s">
        <v>43</v>
      </c>
      <c r="E11" s="31" t="s">
        <v>44</v>
      </c>
      <c r="F11" s="23" t="s">
        <v>45</v>
      </c>
      <c r="G11" s="25">
        <v>3</v>
      </c>
      <c r="H11" s="12">
        <f t="shared" si="0"/>
        <v>38</v>
      </c>
      <c r="I11" s="10">
        <v>7</v>
      </c>
      <c r="J11" s="2">
        <v>11</v>
      </c>
      <c r="K11" s="2">
        <v>4</v>
      </c>
      <c r="L11" s="2">
        <v>4</v>
      </c>
      <c r="M11" s="2">
        <v>8</v>
      </c>
      <c r="N11" s="3">
        <v>4</v>
      </c>
    </row>
    <row r="12" spans="1:14" ht="49.2" x14ac:dyDescent="0.4">
      <c r="A12" s="15">
        <v>9</v>
      </c>
      <c r="B12" s="42" t="s">
        <v>58</v>
      </c>
      <c r="C12" s="4" t="s">
        <v>46</v>
      </c>
      <c r="D12" s="4" t="s">
        <v>47</v>
      </c>
      <c r="E12" s="4" t="s">
        <v>48</v>
      </c>
      <c r="F12" s="24" t="s">
        <v>49</v>
      </c>
      <c r="G12" s="25">
        <v>3</v>
      </c>
      <c r="H12" s="12">
        <f t="shared" si="0"/>
        <v>35</v>
      </c>
      <c r="I12" s="10">
        <v>7</v>
      </c>
      <c r="J12" s="2">
        <v>10</v>
      </c>
      <c r="K12" s="2">
        <v>4</v>
      </c>
      <c r="L12" s="2">
        <v>4</v>
      </c>
      <c r="M12" s="2">
        <v>7</v>
      </c>
      <c r="N12" s="3">
        <v>3</v>
      </c>
    </row>
    <row r="13" spans="1:14" ht="36.9" x14ac:dyDescent="0.4">
      <c r="A13" s="27">
        <v>10</v>
      </c>
      <c r="B13" s="44" t="s">
        <v>58</v>
      </c>
      <c r="C13" s="18" t="s">
        <v>50</v>
      </c>
      <c r="D13" s="18" t="s">
        <v>51</v>
      </c>
      <c r="E13" s="18" t="s">
        <v>52</v>
      </c>
      <c r="F13" s="19" t="s">
        <v>53</v>
      </c>
      <c r="G13" s="25">
        <v>3</v>
      </c>
      <c r="H13" s="12">
        <f t="shared" si="0"/>
        <v>36</v>
      </c>
      <c r="I13" s="10">
        <v>7</v>
      </c>
      <c r="J13" s="2">
        <v>11</v>
      </c>
      <c r="K13" s="2">
        <v>4</v>
      </c>
      <c r="L13" s="2">
        <v>4</v>
      </c>
      <c r="M13" s="2">
        <v>7</v>
      </c>
      <c r="N13" s="3">
        <v>3</v>
      </c>
    </row>
  </sheetData>
  <sortState xmlns:xlrd2="http://schemas.microsoft.com/office/spreadsheetml/2017/richdata2" ref="A4:N27">
    <sortCondition ref="G4:G27"/>
  </sortState>
  <mergeCells count="12">
    <mergeCell ref="A1:N1"/>
    <mergeCell ref="A2:A3"/>
    <mergeCell ref="B2:B3"/>
    <mergeCell ref="C2:C3"/>
    <mergeCell ref="D2:D3"/>
    <mergeCell ref="E2:E3"/>
    <mergeCell ref="I2:I3"/>
    <mergeCell ref="J2:M2"/>
    <mergeCell ref="N2:N3"/>
    <mergeCell ref="F2:F3"/>
    <mergeCell ref="G2:G3"/>
    <mergeCell ref="H2:H3"/>
  </mergeCells>
  <phoneticPr fontId="0" type="noConversion"/>
  <hyperlinks>
    <hyperlink ref="F7" r:id="rId1" xr:uid="{00000000-0004-0000-0000-000000000000}"/>
    <hyperlink ref="F5" r:id="rId2" xr:uid="{00000000-0004-0000-0000-000001000000}"/>
    <hyperlink ref="F8" r:id="rId3" location="heading=h.n96kdjtckf8x" xr:uid="{00000000-0004-0000-0000-000002000000}"/>
    <hyperlink ref="F9" r:id="rId4" xr:uid="{00000000-0004-0000-0000-000003000000}"/>
    <hyperlink ref="F10" r:id="rId5" xr:uid="{00000000-0004-0000-0000-000004000000}"/>
    <hyperlink ref="F11" r:id="rId6" xr:uid="{00000000-0004-0000-0000-000005000000}"/>
    <hyperlink ref="F12" r:id="rId7" xr:uid="{00000000-0004-0000-0000-000006000000}"/>
    <hyperlink ref="F13" r:id="rId8" xr:uid="{00000000-0004-0000-0000-000007000000}"/>
    <hyperlink ref="F4" r:id="rId9" xr:uid="{00000000-0004-0000-0000-000008000000}"/>
    <hyperlink ref="F6" r:id="rId10" xr:uid="{00000000-0004-0000-0000-000009000000}"/>
  </hyperlinks>
  <pageMargins left="0.75" right="0.75" top="1" bottom="1" header="0.5" footer="0.5"/>
  <pageSetup paperSize="9" scale="40" orientation="portrait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Vitaly</cp:lastModifiedBy>
  <cp:lastPrinted>2012-09-27T08:22:00Z</cp:lastPrinted>
  <dcterms:created xsi:type="dcterms:W3CDTF">1996-10-08T23:32:33Z</dcterms:created>
  <dcterms:modified xsi:type="dcterms:W3CDTF">2021-12-13T19:36:56Z</dcterms:modified>
</cp:coreProperties>
</file>