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НА САЙТ НОМІНАЦІЇ 2021\"/>
    </mc:Choice>
  </mc:AlternateContent>
  <xr:revisionPtr revIDLastSave="0" documentId="8_{364F8C80-DFFC-4CF0-864C-07718903613B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1" sheetId="3" r:id="rId1"/>
    <sheet name="Лист1" sheetId="4" r:id="rId2"/>
  </sheets>
  <definedNames>
    <definedName name="_xlnm.Print_Area" localSheetId="0">'1'!$A$1:$N$40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0" i="3" l="1"/>
  <c r="H39" i="3"/>
  <c r="H38" i="3"/>
  <c r="H37" i="3"/>
  <c r="H11" i="4" l="1"/>
  <c r="H10" i="4"/>
  <c r="H9" i="4"/>
  <c r="H8" i="4"/>
  <c r="H7" i="4"/>
  <c r="H6" i="4"/>
  <c r="H5" i="4"/>
  <c r="H4" i="4"/>
  <c r="H32" i="3" l="1"/>
  <c r="H16" i="3"/>
  <c r="H20" i="3" l="1"/>
  <c r="H33" i="3"/>
  <c r="H19" i="3"/>
  <c r="H18" i="3"/>
  <c r="H17" i="3"/>
  <c r="H15" i="3"/>
  <c r="H25" i="3"/>
  <c r="H14" i="3"/>
  <c r="H13" i="3"/>
  <c r="H31" i="3"/>
  <c r="H12" i="3"/>
  <c r="H11" i="3"/>
  <c r="H10" i="3"/>
  <c r="H9" i="3"/>
  <c r="H30" i="3"/>
  <c r="H29" i="3"/>
  <c r="H8" i="3"/>
  <c r="H7" i="3"/>
  <c r="H24" i="3"/>
  <c r="H23" i="3"/>
  <c r="H6" i="3"/>
  <c r="H28" i="3"/>
  <c r="H27" i="3"/>
  <c r="H22" i="3"/>
  <c r="H5" i="3"/>
  <c r="H21" i="3"/>
  <c r="H26" i="3"/>
</calcChain>
</file>

<file path=xl/sharedStrings.xml><?xml version="1.0" encoding="utf-8"?>
<sst xmlns="http://schemas.openxmlformats.org/spreadsheetml/2006/main" count="249" uniqueCount="180">
  <si>
    <t>Район/ місто</t>
  </si>
  <si>
    <t>П.І.Б.</t>
  </si>
  <si>
    <t>Місце роботи (посада)</t>
  </si>
  <si>
    <t>Назва матеріалу</t>
  </si>
  <si>
    <t>Краєзнавство</t>
  </si>
  <si>
    <t>Історія</t>
  </si>
  <si>
    <t>Internet -посилання</t>
  </si>
  <si>
    <t>№ п\п</t>
  </si>
  <si>
    <t xml:space="preserve">Загальна кількість балів </t>
  </si>
  <si>
    <t>Зміст роботи</t>
  </si>
  <si>
    <r>
      <t xml:space="preserve">М і с ц е                            </t>
    </r>
    <r>
      <rPr>
        <b/>
        <sz val="8"/>
        <color indexed="10"/>
        <rFont val="Arial"/>
        <family val="2"/>
        <charset val="204"/>
      </rPr>
      <t>Ім - 50 -46 балів,</t>
    </r>
    <r>
      <rPr>
        <b/>
        <sz val="8"/>
        <rFont val="Arial"/>
        <family val="2"/>
        <charset val="204"/>
      </rPr>
      <t xml:space="preserve">              </t>
    </r>
    <r>
      <rPr>
        <b/>
        <sz val="8"/>
        <color indexed="40"/>
        <rFont val="Arial"/>
        <family val="2"/>
        <charset val="204"/>
      </rPr>
      <t xml:space="preserve"> ІІ м - 45 -41балів,</t>
    </r>
    <r>
      <rPr>
        <b/>
        <sz val="8"/>
        <rFont val="Arial"/>
        <family val="2"/>
        <charset val="204"/>
      </rPr>
      <t xml:space="preserve">         </t>
    </r>
    <r>
      <rPr>
        <b/>
        <sz val="8"/>
        <color indexed="50"/>
        <rFont val="Arial"/>
        <family val="2"/>
        <charset val="204"/>
      </rPr>
      <t xml:space="preserve"> ІІІм - 40 - 35 балів</t>
    </r>
  </si>
  <si>
    <t>Олійник Інна Павлівна</t>
  </si>
  <si>
    <t>Новоушицька ОТГ</t>
  </si>
  <si>
    <t>Старосинявська ОТГ</t>
  </si>
  <si>
    <t>Посилання</t>
  </si>
  <si>
    <t>Шиян Олександра Олександрівна</t>
  </si>
  <si>
    <t>Яблонський Вадим Віталійович</t>
  </si>
  <si>
    <t>Ващук Дмитро Петрович</t>
  </si>
  <si>
    <t>ЗОШ №16, учитель історії</t>
  </si>
  <si>
    <t>Войчишина Валентина Леонідівна</t>
  </si>
  <si>
    <r>
      <t xml:space="preserve">Актуальність, значущість                    </t>
    </r>
    <r>
      <rPr>
        <b/>
        <sz val="8"/>
        <color indexed="10"/>
        <rFont val="Arial"/>
        <family val="2"/>
        <charset val="204"/>
      </rPr>
      <t>10</t>
    </r>
    <r>
      <rPr>
        <b/>
        <sz val="8"/>
        <rFont val="Arial"/>
        <family val="2"/>
        <charset val="204"/>
      </rPr>
      <t xml:space="preserve"> балів</t>
    </r>
  </si>
  <si>
    <r>
      <t xml:space="preserve">Виклад, оформлення матеріалу                           </t>
    </r>
    <r>
      <rPr>
        <b/>
        <sz val="8"/>
        <color indexed="10"/>
        <rFont val="Arial"/>
        <family val="2"/>
        <charset val="204"/>
      </rPr>
      <t xml:space="preserve"> 5 </t>
    </r>
    <r>
      <rPr>
        <b/>
        <sz val="8"/>
        <rFont val="Arial"/>
        <family val="2"/>
        <charset val="204"/>
      </rPr>
      <t>балів</t>
    </r>
  </si>
  <si>
    <r>
      <t xml:space="preserve">Ступінь новизни            </t>
    </r>
    <r>
      <rPr>
        <b/>
        <sz val="8"/>
        <color indexed="10"/>
        <rFont val="Arial"/>
        <family val="2"/>
        <charset val="204"/>
      </rPr>
      <t xml:space="preserve"> 15</t>
    </r>
    <r>
      <rPr>
        <b/>
        <sz val="8"/>
        <rFont val="Arial"/>
        <family val="2"/>
        <charset val="204"/>
      </rPr>
      <t xml:space="preserve"> балів</t>
    </r>
  </si>
  <si>
    <r>
      <t xml:space="preserve">Науковість  </t>
    </r>
    <r>
      <rPr>
        <b/>
        <sz val="8"/>
        <color indexed="10"/>
        <rFont val="Arial"/>
        <family val="2"/>
        <charset val="204"/>
      </rPr>
      <t>5</t>
    </r>
    <r>
      <rPr>
        <b/>
        <sz val="8"/>
        <rFont val="Arial"/>
        <family val="2"/>
        <charset val="204"/>
      </rPr>
      <t xml:space="preserve"> балів</t>
    </r>
  </si>
  <si>
    <r>
      <t xml:space="preserve">Повнота, завершеність,     структурованість, відповідність темі      </t>
    </r>
    <r>
      <rPr>
        <b/>
        <sz val="8"/>
        <color indexed="10"/>
        <rFont val="Arial"/>
        <family val="2"/>
        <charset val="204"/>
      </rPr>
      <t xml:space="preserve"> 5</t>
    </r>
    <r>
      <rPr>
        <b/>
        <sz val="8"/>
        <rFont val="Arial"/>
        <family val="2"/>
        <charset val="204"/>
      </rPr>
      <t xml:space="preserve"> балів</t>
    </r>
  </si>
  <si>
    <r>
      <t xml:space="preserve">Відповідність спуцифічним вимогам даного виду доробку                 </t>
    </r>
    <r>
      <rPr>
        <b/>
        <sz val="8"/>
        <color indexed="10"/>
        <rFont val="Arial"/>
        <family val="2"/>
        <charset val="204"/>
      </rPr>
      <t xml:space="preserve"> 10</t>
    </r>
    <r>
      <rPr>
        <b/>
        <sz val="8"/>
        <rFont val="Arial"/>
        <family val="2"/>
        <charset val="204"/>
      </rPr>
      <t xml:space="preserve"> балів</t>
    </r>
  </si>
  <si>
    <t>Антонінська територіальна громада</t>
  </si>
  <si>
    <t>Жарчинська Лариса Миколаївна</t>
  </si>
  <si>
    <t>вчитель історії Терешківського ліцею</t>
  </si>
  <si>
    <t>Тестові завдання до інтегрованого курсу "Історія: Україна і світ" для учнів 11 класу</t>
  </si>
  <si>
    <t>https://drive.google.com/file/d/1ooBZugVu6W5FhCWcmV5zqC_tWUr9UV17/view?usp=sharing</t>
  </si>
  <si>
    <t xml:space="preserve">Війтовецька ОТГ </t>
  </si>
  <si>
    <t>Крутисвіт
Ольга
Михайлівна</t>
  </si>
  <si>
    <t>ОНЗ “Купільська ЗОШ І-ІІІ ст.”, вчитель історії</t>
  </si>
  <si>
    <t>Компетентністно зорієнтовані завдання з історії 6 клас. Методичний посібник</t>
  </si>
  <si>
    <t xml:space="preserve">https://drive.google.com/file/d/1RUcsgdk04v2sLz3IiQF1OfoBQSDomrvX/view?usp=sharing </t>
  </si>
  <si>
    <t>Кулеша
Софія
Анатоліївна</t>
  </si>
  <si>
    <t xml:space="preserve">Бокиївський НВК “ЗОШ І-ІІ ступенів - ДНЗ”, вчитель історії </t>
  </si>
  <si>
    <t>Путівник. Завдання для уроків всесвітньої історії  9 класу дистанційного навчання. Методичний посібник</t>
  </si>
  <si>
    <t xml:space="preserve">https://drive.google.com/file/d/1ygN1gXruaj_EhkcTnKHEBV-jFPQ-JVXT/view?usp=sharing </t>
  </si>
  <si>
    <t>Віньковецька селищна рада</t>
  </si>
  <si>
    <t>Жучковський  Анатолій Петрович</t>
  </si>
  <si>
    <t>Осламівський ліцей, учитель історії</t>
  </si>
  <si>
    <t>https://azhuchkovskyy.blogspot.com/p/7.html</t>
  </si>
  <si>
    <r>
      <t xml:space="preserve">Інтерактивні вправи з історії України, 7 клас. </t>
    </r>
    <r>
      <rPr>
        <i/>
        <sz val="10"/>
        <color theme="1"/>
        <rFont val="Arial"/>
        <family val="2"/>
        <charset val="204"/>
      </rPr>
      <t>Онлайн-посібник</t>
    </r>
  </si>
  <si>
    <t>Волочиський навчально-виховний комплекс, вчитель</t>
  </si>
  <si>
    <t>"Методичне забезпечення в роботі вчителя історії України по підготовці учнів 11-х класів до ЗНО. 8 клас", методичний посібник</t>
  </si>
  <si>
    <t>https://drive.google.com/drive/folders/1-bu4G9SG3ENxemXe-5JCQLBkPP-_M0Du?usp=sharing</t>
  </si>
  <si>
    <t>"Методичне забезпечення в роботі вчителя історії України по підготовці учнів 11-х класів до ЗНО. 9 клас, методичний посібник</t>
  </si>
  <si>
    <t>https://drive.google.com/drive/folders/1JB5PtjU86h3rVcAWxLIDWloLYOrCVYxW?usp=sharing</t>
  </si>
  <si>
    <t xml:space="preserve"> Волочиська ОТГ, Хмельницький район , м.Волочиськ</t>
  </si>
  <si>
    <t>Макогон Тетяна Олександрівна Гавриньов Ростислав Олександрович</t>
  </si>
  <si>
    <t>Вчителі суспільних дисциплін Гуківського ліцею та    Філії "П'ятничанської гімназії"</t>
  </si>
  <si>
    <t>Компетентнісно зорієнтовані завдання з історії 5 клас. Методичний посібник для вчителя</t>
  </si>
  <si>
    <t>https://drive.google.com/file/d/1gfGuNveyKhyf9QWzfv37KjiczzVEJKgJ/view?usp=sharing</t>
  </si>
  <si>
    <t>Гуківська ОТГ, Чемеровецький район</t>
  </si>
  <si>
    <t>Колодій О.П., Заремба О.В.</t>
  </si>
  <si>
    <t>творча група учителів історії Деражнянського ліцею №1 імені Петра Стрілецького</t>
  </si>
  <si>
    <t>" Розвиток критичного мислення  засобами застосування тестових завдань з історії України (10-11 клас)"  Методичний посібник</t>
  </si>
  <si>
    <t>https://docs.google.com/document/d/1_EjRqSs8rTHIQB0Om_G-St9LuszMX2tt198exB60xWQ/edit?usp=sharing</t>
  </si>
  <si>
    <t>Рудзік Т.В., керівник творчої групи</t>
  </si>
  <si>
    <t>творча група учителів історії Деражнянської та Вовковинецької ТГ</t>
  </si>
  <si>
    <t>Компетентнісно зорієнтовані завдання до інтегрованого курсу "Всесвітня історія.Історія України." 6 клас. Методичний посібник</t>
  </si>
  <si>
    <t>https://drive.google.com/file/d/1gJMCrdr4CO74xRHbV2YJTokZ6stqXyuO/view?usp=sharing</t>
  </si>
  <si>
    <t>Венгер Ю.В.</t>
  </si>
  <si>
    <t>вчитель історії</t>
  </si>
  <si>
    <t>"Історія України  10-11 клас. Завдання тест-контролю в googl-формах до уроків узагальнення " Електронний посібник.</t>
  </si>
  <si>
    <t>https://cutt.ly/3x4eBbw</t>
  </si>
  <si>
    <t>Деражнянська ОТГ</t>
  </si>
  <si>
    <t>Деражнянська ОТГ,  Вовковинецька ОТГ</t>
  </si>
  <si>
    <t>Красилівська ОТГ</t>
  </si>
  <si>
    <t>Лавринчук Віталій Олександрович</t>
  </si>
  <si>
    <t>Красилівський БТДЮ</t>
  </si>
  <si>
    <t>Красилівщина католицька</t>
  </si>
  <si>
    <t xml:space="preserve">https://1drv.ms/b/s!AkfxLhucZvxjimUGiuOZ83bf_-qA?e=vpWFlM </t>
  </si>
  <si>
    <t>Меджибізька ОТГ</t>
  </si>
  <si>
    <t>Новак Володимир Олександрович</t>
  </si>
  <si>
    <t>Голосківський ліцей Меджибізької селищної ради. Вчитель хімії, історії</t>
  </si>
  <si>
    <t>Голосків: на перехресті щляхів і віків. Історія села Голосків Летичівського району</t>
  </si>
  <si>
    <t xml:space="preserve">https://drive.google.com/drive/folders/1Lmg47PluC_4eR4ZT8_1OxV4oDmbFS7uY?usp=sharing </t>
  </si>
  <si>
    <t>Новоушицька  ОТГ</t>
  </si>
  <si>
    <t>Шевченко  Ігор Іванович</t>
  </si>
  <si>
    <t>Вільховецька загальноосвітня школа І-ІІІ ступенів імені Ф.С. Бацури</t>
  </si>
  <si>
    <t>Міні - енциклопедія села Вільховець</t>
  </si>
  <si>
    <t>https://drive.google.com/file/d/1eXwYCT_4EtdmoP8cs5eg7FWRsxKWjsIo/view?usp=sharing</t>
  </si>
  <si>
    <t>Гандзюк Сергій Васильович</t>
  </si>
  <si>
    <t>Отроківська ЗОШ І-ІІІ ступенів</t>
  </si>
  <si>
    <t xml:space="preserve"> Екскурсійно-туристична подорож стежками рідного краю</t>
  </si>
  <si>
    <t>https://drive.google.com/file/d/129TiMrM4S2Ivx1gVnSph3Q1u6Ol1rY8I/view?usp=sharing</t>
  </si>
  <si>
    <t>Плужненська ОТГ</t>
  </si>
  <si>
    <t>Ярмоленко Тетяна Андріївна</t>
  </si>
  <si>
    <t>Кунівський ліцей</t>
  </si>
  <si>
    <t>Збірник дидактичних матеріалів до пропедевтичного курсу «Вступ до історії 5 клас»(кросворди, ребуси, хмари слів)</t>
  </si>
  <si>
    <t>https://drive.google.com/file/d/1op-beaesbfdkJSAeKJ5qsjhv9QTdGGMX/view?usp=sharing</t>
  </si>
  <si>
    <t>Полонська міська ОТГ</t>
  </si>
  <si>
    <t>Максимець Тетяна Валентинівна, Максимець Галина Миколаївна, Кирилюк Тетяна Олександрівна, Блиндарук Наталя Миколаївна, Ковальчук Ольга Петрівна, Шимон Наталя Миколаївна, Тарасюк Дмитро Васильович</t>
  </si>
  <si>
    <t>Бражинецький НВК «ЗОШ І-ІІ ступенів – ДНЗ»</t>
  </si>
  <si>
    <t>Конференція "Сім струн життя дочки Прометея"</t>
  </si>
  <si>
    <t>https://sites.google.com/d/1KlISLmhXHkBAO6LgZqFfaXSyBvKB2q9g/p/1dkxV6pn9n-kf-LfxCeJp-DBbQoBiO3C9/edit</t>
  </si>
  <si>
    <t>Пасічнянський НВК "ЗОШ І-ІІІст, технологічний ліцей",  вчитель історії</t>
  </si>
  <si>
    <t>Інтерактивні вправи з історії України періоду національно-визвольної війни 8 клас (мультимедійний посібник)</t>
  </si>
  <si>
    <t>Теофіпольська ОТГ</t>
  </si>
  <si>
    <t xml:space="preserve">Поляхівський навчально-виховний комплекс  "Загальноосвітня школа  І-ІІІ ступенів -колегіум". Вчитель історії </t>
  </si>
  <si>
    <t>Нариси історії культових споруд Теофіпольщини XV - початку ХХІ ст.</t>
  </si>
  <si>
    <t>https://cutt.ly/xhYzvf5</t>
  </si>
  <si>
    <t xml:space="preserve">Чемеровецька селищна рада </t>
  </si>
  <si>
    <t xml:space="preserve">Андрусиник Оксана Петрівна </t>
  </si>
  <si>
    <t>Почапинецька гімназія , вчителька історії</t>
  </si>
  <si>
    <t xml:space="preserve">Дидактичний  посібник  "Путівник учня 9 класу з вивчення історії України в період карантину" </t>
  </si>
  <si>
    <t>https://drive.google.com/file/d/1l1iysSCDobm2sxjylISoyLIS-DPT-WAI/view</t>
  </si>
  <si>
    <t xml:space="preserve">Навроцька Наталія Миколаївна , Задоянчук Наталія Вікторівна </t>
  </si>
  <si>
    <t xml:space="preserve">Черчецька ЗОШ І - ІІІ ступенів, Сокиринецька ЗОШ І-ІІІ ступенів, вчителі суспільних дисциплін </t>
  </si>
  <si>
    <t xml:space="preserve">Дидактичний  посібник  "Путівник учня 18 класу з вивчення історії України в період карантину" </t>
  </si>
  <si>
    <t>https://drive.google.com/file/d/1o3PQJU-yhiP39PQM5wW9uOmAw91-ZzaD/view?usp=sharing</t>
  </si>
  <si>
    <t xml:space="preserve">Язвінська Наталія Анатоліївна </t>
  </si>
  <si>
    <t>Черчецька ЗОШ І-ІІІ ступенів , вчителька суспільних дисциплін , ЗВР</t>
  </si>
  <si>
    <t xml:space="preserve">Дидактичний  посібник  "Путівник учня 11  класу з вивчення історії України в період карантину" </t>
  </si>
  <si>
    <t>https://drive.google.com/file/d/1hIuB0m3W5_8m-rUUwjl6oEDupmoazPqJ/view?usp=sharing</t>
  </si>
  <si>
    <t xml:space="preserve">Зубик Світлана Віталіївна </t>
  </si>
  <si>
    <t>Летавський ліцей , вчителька суспільних дисциплін</t>
  </si>
  <si>
    <t xml:space="preserve">Дидактичний  посібник  "Путівник учня  8   класу з вивчення  всесвітньої історії в період карантину" </t>
  </si>
  <si>
    <t>https://docs.google.com/document/d/1TrF-zIk3IwX7FT5q0opTCZ2aB9dEoNrLQoIv1pMW-cA/edit?https://drive.google.com/file/d/1PafZuHMUdAvJPpXCPXPQsBMUM7JDDthT/view?usp=sharing</t>
  </si>
  <si>
    <t xml:space="preserve">Чемеровецька  селищна рада </t>
  </si>
  <si>
    <t>Мельник Валентина Миколаївна</t>
  </si>
  <si>
    <t>Свіршковецька ЗОШ І-ІІІ ступенів, вчителька історії</t>
  </si>
  <si>
    <t>Робочий зошит з історії України для учнів 7 класу</t>
  </si>
  <si>
    <t>https://drive.google.com/file/d/13pt3QJaNVmtt5CPPmpHtrdBtcm7jX-Mt/view?usp=sharing</t>
  </si>
  <si>
    <t>Камянець-Подільський ліцей з посиленою військово-фізичною підготовкою Хмельницької області</t>
  </si>
  <si>
    <t>КПЛПВФП, учитель історії</t>
  </si>
  <si>
    <t>Репортаж з гарячої зони. Збірник спогадів учасників АТО. Документальний методичний посібник</t>
  </si>
  <si>
    <t xml:space="preserve">https://drive.google.com/file/d/1Nex9zTFe6lFtVRv0UnU4GHkMFp2MfgvV/view?usp=sharing
</t>
  </si>
  <si>
    <t>Кам'янець- Подільський ліцей з посиленю військово-фізичною підготовкою Хмельницької області</t>
  </si>
  <si>
    <t>Колендзян Наталія Сергіївна</t>
  </si>
  <si>
    <t>КПЛПВФП, учитель українознавства</t>
  </si>
  <si>
    <t>Формування національно свідомих громадян України на уроках інтегрованого навчального курсу "Українознавство. Методичний порадник"</t>
  </si>
  <si>
    <t>https://drive.google.com/file/d/1CFkLRt4SpUOgmAajwrVb5wFq7aAQtH6l/view?usp=sharing</t>
  </si>
  <si>
    <t>Воронюк Людмила Алімівна</t>
  </si>
  <si>
    <t>СЗОШ№5, учитель історії та права</t>
  </si>
  <si>
    <t>Путівник з вивчення історії у карантинний період. 5 клас</t>
  </si>
  <si>
    <t>https://drive.google.com/file/d/1p_YB3eiQzcZ8T6BmTJZ-gvZSl6oNMMJh/view</t>
  </si>
  <si>
    <t>Ткачук Інна Петрівна</t>
  </si>
  <si>
    <t xml:space="preserve">НВК №13, вчитель історії </t>
  </si>
  <si>
    <t xml:space="preserve">Історичне лото для 7 класу (Настільна гра) </t>
  </si>
  <si>
    <t>https://drive.google.com/drive/folders/12T2ZxcnzdjiLni26b7mc5XGU6FR6bhsh</t>
  </si>
  <si>
    <t xml:space="preserve">Історія Адвокатури Хмельниччини. 
(Посібник) Київ, КВІЦ, 2018; </t>
  </si>
  <si>
    <t xml:space="preserve">https://drive.google.com/file/d/1Qqx9mrisylIIriG_0OvuRXOppRQ9s0v0/view </t>
  </si>
  <si>
    <t xml:space="preserve"> Кам'янець-Подільська МТГ</t>
  </si>
  <si>
    <t>Антонюк Ліана Леонідівна, Андрусиник Оксана Петрівна</t>
  </si>
  <si>
    <t>вчитель історії І категорії Хмельницької середньої загальноосвітньої школи І-ІІІ ступенів № 21, вчитель історії вищої категорії Почапинецької гімназії Чемеровецької ОТГ</t>
  </si>
  <si>
    <t>Путівник учня 9 класу з вивчення історії України в період карантину</t>
  </si>
  <si>
    <t>https://drive.google.com/file/d/1l1iysSCDobm2sxjylISoyLIS-DPT-WAI/view?usp=sharing</t>
  </si>
  <si>
    <t xml:space="preserve">Хмельницька МТГ,  Чемеровецька ОТГ, с. Почапинці </t>
  </si>
  <si>
    <t>Творча група вчителів суспільних дисциплін м. Шепетівки</t>
  </si>
  <si>
    <t>ЗЗСО 
 м. Шепетівки, учителі  суспільних дисциплін</t>
  </si>
  <si>
    <t>Розробки практичних робіт з історії України та всесвітньої історії для 9 класу</t>
  </si>
  <si>
    <t>https://drive.google.com/file/d/1PPakUX9RLiJSZOzGbmtjzYz1UVCVeUuQ/view?usp=sharing</t>
  </si>
  <si>
    <t>Шепетівська МТГ</t>
  </si>
  <si>
    <t>Старокостянтинівська міська територіальна громада</t>
  </si>
  <si>
    <t>Троханчук Алла Сергіївна</t>
  </si>
  <si>
    <t>Старокостянтинівський навчально-виховний комплекс «Спеціалізована школа І ступеня, гімназія» Старокостянтинівської міської ради Хмельницької області імені Героя України Сергія Михайловича Бондарчука, вчитель історії</t>
  </si>
  <si>
    <t xml:space="preserve">Путівник учня 6 класу з вивчення історії в період карантину (дидактичний посібник) </t>
  </si>
  <si>
    <t>https://drive.google.com/file/d/14E2lzrwjDLG2b2ZkDpS8sM5tH7u5tIok/view</t>
  </si>
  <si>
    <t>Кухарчук Наталія Борисівна</t>
  </si>
  <si>
    <t>Старокостянтинівський ліцей ім. М.С.Рудяка, вчитель історії</t>
  </si>
  <si>
    <t>Сайт "Майбутній абітурієнт" для подготовки до ЗНО з історії</t>
  </si>
  <si>
    <t xml:space="preserve">https://sites.google.com/d/1CRH7hP82DYhtXDZx-8O85Icnp0EqtCWK/p/1q46X2p1LPqiLz35oOnU3l_C81mcRXbTx/edit  </t>
  </si>
  <si>
    <t>Веб-квести з історії.</t>
  </si>
  <si>
    <t xml:space="preserve">https://sites.google.com/d/15BwPlJua3mWi1vJcRLHGXzrI9PzZ_DPV/p/10jZc-HTLX8CP398P9kfAtFdCt2e9JHI-/edit </t>
  </si>
  <si>
    <t>Дух Євгенія Романівна</t>
  </si>
  <si>
    <t xml:space="preserve"> Бутовецька ЗОШ І-ІІІ ступенів, вчитель історії</t>
  </si>
  <si>
    <t xml:space="preserve">Інтерактивні робочі листи 
учня 11 класу з історії України
 (для дистанційної і самостійної роботи). Методичний посібник
</t>
  </si>
  <si>
    <t xml:space="preserve">https://drive.google.com/drive/folders/1rmgD3namOxJV-sXteG62yMaxbQ9YRGEF?usp=sharing </t>
  </si>
  <si>
    <t>Путівник учня 10 класу з вивчення історії в період карантину (частина 1); Путівник учня 10 класу з вивчення історії в період карантину (частина 2)</t>
  </si>
  <si>
    <t xml:space="preserve">https://drive.google.com/file/d/1KdKkBVWIB2ClfhefR2LkzosVSCk2gfJ0/view?usp=sharing   https://drive.google.com/file/d/1SY-I1PnfwVz03H4yqUJ-avKLnMUwrTXd/view?usp=sharing </t>
  </si>
  <si>
    <t>Ковальчук Валентина Анатоліївна</t>
  </si>
  <si>
    <t>Росоловецький ліцей, вчитель історії</t>
  </si>
  <si>
    <t>Мій рідний край в історії України</t>
  </si>
  <si>
    <t>https://drive.google.com/file/d/1yZ22rdGcOx2mmCsX1nBtnVp6LqciWSeP/view</t>
  </si>
  <si>
    <t>Старокостянтинівська МТГ</t>
  </si>
  <si>
    <t>І С Т О Р І Я ,       К Р А Є З Н А В С Т В О      Протокол №2 від  4.11.2021р. 33 (іст-29 І-16,ІІ-5,ІІІ- 8; крєз-4 І-1, ІІ-1, ІІІ-2.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</si>
</sst>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0"/>
      <name val="Arial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4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color indexed="10"/>
      <name val="Arial"/>
      <family val="2"/>
      <charset val="204"/>
    </font>
    <font>
      <b/>
      <sz val="8"/>
      <color indexed="40"/>
      <name val="Arial"/>
      <family val="2"/>
      <charset val="204"/>
    </font>
    <font>
      <b/>
      <sz val="8"/>
      <color indexed="50"/>
      <name val="Arial"/>
      <family val="2"/>
      <charset val="204"/>
    </font>
    <font>
      <u/>
      <sz val="10"/>
      <color theme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  <font>
      <u/>
      <sz val="10"/>
      <color rgb="FF0070C0"/>
      <name val="Arial"/>
      <family val="2"/>
      <charset val="204"/>
    </font>
    <font>
      <u/>
      <sz val="10"/>
      <color rgb="FF1155CC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name val="Arial Black"/>
      <family val="2"/>
      <charset val="204"/>
    </font>
    <font>
      <sz val="10"/>
      <color rgb="FF00B050"/>
      <name val="Arial Black"/>
      <family val="2"/>
      <charset val="204"/>
    </font>
    <font>
      <b/>
      <sz val="10"/>
      <color rgb="FF00B050"/>
      <name val="Arial"/>
      <family val="2"/>
      <charset val="204"/>
    </font>
    <font>
      <b/>
      <sz val="10"/>
      <color rgb="FF0070C0"/>
      <name val="Arial"/>
      <family val="2"/>
      <charset val="204"/>
    </font>
    <font>
      <sz val="10"/>
      <color rgb="FF0070C0"/>
      <name val="Arial Black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 Black"/>
      <family val="2"/>
      <charset val="204"/>
    </font>
    <font>
      <b/>
      <sz val="11"/>
      <color rgb="FF00B050"/>
      <name val="Calibri"/>
      <family val="2"/>
      <charset val="204"/>
      <scheme val="minor"/>
    </font>
    <font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30">
    <xf numFmtId="0" fontId="0" fillId="0" borderId="0" xfId="0"/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4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4" fillId="0" borderId="12" xfId="0" applyFont="1" applyBorder="1" applyAlignment="1" applyProtection="1">
      <alignment horizontal="center" vertical="center"/>
      <protection locked="0"/>
    </xf>
    <xf numFmtId="0" fontId="11" fillId="0" borderId="2" xfId="1" applyFont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1" fillId="0" borderId="4" xfId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1" fillId="0" borderId="0" xfId="2" applyFont="1" applyFill="1" applyAlignment="1" applyProtection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0" fontId="25" fillId="0" borderId="4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26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 applyProtection="1">
      <alignment horizontal="center" vertical="center" wrapText="1"/>
      <protection locked="0"/>
    </xf>
    <xf numFmtId="0" fontId="28" fillId="0" borderId="2" xfId="0" applyFont="1" applyFill="1" applyBorder="1" applyAlignment="1">
      <alignment horizontal="center" vertical="center" wrapText="1"/>
    </xf>
    <xf numFmtId="0" fontId="14" fillId="0" borderId="9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11" fillId="0" borderId="2" xfId="1" applyNumberFormat="1" applyFont="1" applyBorder="1" applyAlignment="1" applyProtection="1">
      <alignment horizontal="center" vertical="center" wrapText="1"/>
    </xf>
    <xf numFmtId="0" fontId="4" fillId="0" borderId="9" xfId="0" applyNumberFormat="1" applyFont="1" applyBorder="1" applyAlignment="1" applyProtection="1">
      <alignment horizontal="center" vertical="center" wrapText="1"/>
      <protection hidden="1"/>
    </xf>
    <xf numFmtId="0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4" xfId="0" applyNumberFormat="1" applyFont="1" applyBorder="1" applyAlignment="1" applyProtection="1">
      <alignment horizontal="center" vertical="center"/>
      <protection locked="0"/>
    </xf>
    <xf numFmtId="0" fontId="4" fillId="0" borderId="5" xfId="0" applyNumberFormat="1" applyFont="1" applyBorder="1" applyAlignment="1" applyProtection="1">
      <alignment horizontal="center" vertical="center"/>
      <protection locked="0"/>
    </xf>
    <xf numFmtId="0" fontId="4" fillId="0" borderId="10" xfId="0" applyNumberFormat="1" applyFont="1" applyBorder="1" applyAlignment="1" applyProtection="1">
      <alignment horizontal="center" vertical="center" wrapText="1"/>
      <protection hidden="1"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3" xfId="0" applyNumberFormat="1" applyFont="1" applyBorder="1" applyAlignment="1" applyProtection="1">
      <alignment horizontal="center" vertical="center"/>
      <protection locked="0"/>
    </xf>
    <xf numFmtId="0" fontId="27" fillId="0" borderId="10" xfId="0" applyNumberFormat="1" applyFont="1" applyBorder="1" applyAlignment="1" applyProtection="1">
      <alignment horizontal="center" vertical="center" wrapText="1"/>
      <protection locked="0"/>
    </xf>
    <xf numFmtId="0" fontId="29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2" xfId="1" applyNumberFormat="1" applyBorder="1" applyAlignment="1" applyProtection="1">
      <alignment horizontal="center" vertical="center" wrapText="1"/>
    </xf>
    <xf numFmtId="0" fontId="13" fillId="0" borderId="26" xfId="0" applyNumberFormat="1" applyFont="1" applyBorder="1" applyAlignment="1">
      <alignment horizontal="center" vertical="center" wrapText="1"/>
    </xf>
    <xf numFmtId="0" fontId="13" fillId="0" borderId="27" xfId="0" applyNumberFormat="1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wrapText="1"/>
    </xf>
    <xf numFmtId="0" fontId="24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NumberFormat="1" applyBorder="1" applyAlignment="1">
      <alignment horizontal="center" vertical="center" wrapText="1"/>
    </xf>
    <xf numFmtId="0" fontId="7" fillId="0" borderId="10" xfId="0" applyNumberFormat="1" applyFont="1" applyBorder="1" applyAlignment="1" applyProtection="1">
      <alignment horizontal="center" vertical="center" wrapText="1"/>
      <protection hidden="1"/>
    </xf>
    <xf numFmtId="0" fontId="13" fillId="0" borderId="4" xfId="0" applyNumberFormat="1" applyFont="1" applyBorder="1" applyAlignment="1">
      <alignment horizontal="center" vertical="center" wrapText="1"/>
    </xf>
    <xf numFmtId="0" fontId="11" fillId="0" borderId="2" xfId="2" applyNumberFormat="1" applyFont="1" applyBorder="1" applyAlignment="1" applyProtection="1">
      <alignment horizontal="center" vertical="center" wrapText="1"/>
    </xf>
    <xf numFmtId="0" fontId="12" fillId="0" borderId="2" xfId="2" applyNumberFormat="1" applyBorder="1" applyAlignment="1" applyProtection="1">
      <alignment horizontal="center" vertical="center" wrapText="1"/>
    </xf>
    <xf numFmtId="0" fontId="11" fillId="0" borderId="26" xfId="1" applyNumberFormat="1" applyBorder="1" applyAlignment="1" applyProtection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18" fillId="0" borderId="4" xfId="0" applyNumberFormat="1" applyFont="1" applyBorder="1" applyAlignment="1">
      <alignment horizontal="center" vertical="top" wrapText="1"/>
    </xf>
    <xf numFmtId="0" fontId="11" fillId="0" borderId="26" xfId="1" applyNumberFormat="1" applyFont="1" applyBorder="1" applyAlignment="1" applyProtection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1" fillId="0" borderId="13" xfId="1" applyNumberFormat="1" applyBorder="1" applyAlignment="1" applyProtection="1">
      <alignment horizontal="center" vertical="center" wrapText="1"/>
    </xf>
    <xf numFmtId="0" fontId="11" fillId="0" borderId="27" xfId="1" applyNumberFormat="1" applyFont="1" applyBorder="1" applyAlignment="1" applyProtection="1">
      <alignment horizontal="center" vertical="center" wrapText="1"/>
    </xf>
    <xf numFmtId="0" fontId="11" fillId="0" borderId="2" xfId="1" applyNumberFormat="1" applyBorder="1" applyAlignment="1" applyProtection="1">
      <alignment vertical="center" wrapText="1"/>
    </xf>
    <xf numFmtId="0" fontId="11" fillId="0" borderId="6" xfId="1" applyNumberFormat="1" applyFont="1" applyBorder="1" applyAlignment="1" applyProtection="1">
      <alignment horizontal="center" vertical="center" wrapText="1"/>
    </xf>
    <xf numFmtId="0" fontId="20" fillId="0" borderId="2" xfId="1" applyNumberFormat="1" applyFont="1" applyBorder="1" applyAlignment="1" applyProtection="1">
      <alignment horizontal="center" vertical="center" wrapText="1"/>
    </xf>
    <xf numFmtId="0" fontId="29" fillId="0" borderId="9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>
      <alignment horizontal="center" vertical="center" wrapText="1"/>
    </xf>
    <xf numFmtId="0" fontId="11" fillId="0" borderId="2" xfId="2" applyFont="1" applyFill="1" applyBorder="1" applyAlignment="1" applyProtection="1">
      <alignment horizontal="center" vertical="center" wrapText="1"/>
    </xf>
    <xf numFmtId="0" fontId="11" fillId="0" borderId="26" xfId="1" applyFill="1" applyBorder="1" applyAlignment="1" applyProtection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hidden="1"/>
    </xf>
    <xf numFmtId="0" fontId="28" fillId="0" borderId="2" xfId="0" applyNumberFormat="1" applyFont="1" applyBorder="1" applyAlignment="1">
      <alignment horizontal="left" vertical="center" wrapText="1"/>
    </xf>
    <xf numFmtId="0" fontId="28" fillId="0" borderId="25" xfId="0" applyNumberFormat="1" applyFont="1" applyBorder="1" applyAlignment="1">
      <alignment horizontal="left" vertical="center" wrapText="1"/>
    </xf>
    <xf numFmtId="0" fontId="28" fillId="0" borderId="26" xfId="0" applyNumberFormat="1" applyFont="1" applyBorder="1" applyAlignment="1">
      <alignment horizontal="left" vertical="center" wrapText="1"/>
    </xf>
    <xf numFmtId="0" fontId="28" fillId="0" borderId="27" xfId="0" applyNumberFormat="1" applyFont="1" applyBorder="1" applyAlignment="1">
      <alignment horizontal="left" vertical="center" wrapText="1"/>
    </xf>
    <xf numFmtId="0" fontId="28" fillId="0" borderId="12" xfId="0" applyNumberFormat="1" applyFont="1" applyBorder="1" applyAlignment="1">
      <alignment horizontal="left" vertical="center" wrapText="1"/>
    </xf>
    <xf numFmtId="0" fontId="26" fillId="0" borderId="26" xfId="0" applyNumberFormat="1" applyFont="1" applyBorder="1" applyAlignment="1">
      <alignment horizontal="left" vertical="center" wrapText="1"/>
    </xf>
    <xf numFmtId="0" fontId="26" fillId="0" borderId="4" xfId="0" applyNumberFormat="1" applyFont="1" applyBorder="1" applyAlignment="1">
      <alignment horizontal="left" vertical="center" wrapText="1"/>
    </xf>
    <xf numFmtId="0" fontId="26" fillId="0" borderId="2" xfId="0" applyNumberFormat="1" applyFont="1" applyBorder="1" applyAlignment="1">
      <alignment horizontal="left" vertical="center" wrapText="1"/>
    </xf>
    <xf numFmtId="0" fontId="25" fillId="0" borderId="4" xfId="0" applyNumberFormat="1" applyFont="1" applyBorder="1" applyAlignment="1">
      <alignment horizontal="left" vertical="center" wrapText="1"/>
    </xf>
    <xf numFmtId="0" fontId="30" fillId="0" borderId="4" xfId="0" applyNumberFormat="1" applyFont="1" applyBorder="1" applyAlignment="1">
      <alignment horizontal="left" vertical="center" wrapText="1"/>
    </xf>
    <xf numFmtId="0" fontId="25" fillId="0" borderId="2" xfId="0" applyNumberFormat="1" applyFont="1" applyBorder="1" applyAlignment="1">
      <alignment horizontal="left" vertical="center" wrapText="1"/>
    </xf>
    <xf numFmtId="0" fontId="28" fillId="0" borderId="2" xfId="0" applyFont="1" applyFill="1" applyBorder="1" applyAlignment="1">
      <alignment horizontal="left" vertical="center" wrapText="1"/>
    </xf>
    <xf numFmtId="0" fontId="26" fillId="0" borderId="4" xfId="0" applyFont="1" applyFill="1" applyBorder="1" applyAlignment="1">
      <alignment horizontal="left" vertical="center" wrapText="1"/>
    </xf>
    <xf numFmtId="0" fontId="25" fillId="0" borderId="26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6" fillId="0" borderId="24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textRotation="90" wrapText="1"/>
      <protection locked="0"/>
    </xf>
    <xf numFmtId="0" fontId="3" fillId="0" borderId="17" xfId="0" applyFont="1" applyBorder="1" applyAlignment="1" applyProtection="1">
      <alignment horizontal="center" vertical="center" textRotation="90" wrapText="1"/>
      <protection locked="0"/>
    </xf>
    <xf numFmtId="0" fontId="3" fillId="0" borderId="14" xfId="0" applyFont="1" applyBorder="1" applyAlignment="1" applyProtection="1">
      <alignment horizontal="center" vertical="center" textRotation="90" wrapText="1"/>
      <protection locked="0"/>
    </xf>
    <xf numFmtId="0" fontId="3" fillId="0" borderId="15" xfId="0" applyFont="1" applyBorder="1" applyAlignment="1" applyProtection="1">
      <alignment horizontal="center" vertical="center" textRotation="90" wrapText="1"/>
      <protection locked="0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</cellXfs>
  <cellStyles count="4">
    <cellStyle name="Гиперссылка 2" xfId="2" xr:uid="{00000000-0005-0000-0000-000001000000}"/>
    <cellStyle name="Гіперпосилання" xfId="1" builtinId="8"/>
    <cellStyle name="Звичайний" xfId="0" builtinId="0"/>
    <cellStyle name="Обычный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utt.ly/3x4eBbw" TargetMode="External"/><Relationship Id="rId13" Type="http://schemas.openxmlformats.org/officeDocument/2006/relationships/hyperlink" Target="https://drive.google.com/file/d/1hIuB0m3W5_8m-rUUwjl6oEDupmoazPqJ/view?usp=sharing" TargetMode="External"/><Relationship Id="rId18" Type="http://schemas.openxmlformats.org/officeDocument/2006/relationships/hyperlink" Target="https://drive.google.com/file/d/1p_YB3eiQzcZ8T6BmTJZ-gvZSl6oNMMJh/view" TargetMode="External"/><Relationship Id="rId26" Type="http://schemas.openxmlformats.org/officeDocument/2006/relationships/hyperlink" Target="https://drive.google.com/file/d/1KdKkBVWIB2ClfhefR2LkzosVSCk2gfJ0/view?usp=sharing" TargetMode="External"/><Relationship Id="rId3" Type="http://schemas.openxmlformats.org/officeDocument/2006/relationships/hyperlink" Target="https://drive.google.com/file/d/1ygN1gXruaj_EhkcTnKHEBV-jFPQ-JVXT/view?usp=sharing" TargetMode="External"/><Relationship Id="rId21" Type="http://schemas.openxmlformats.org/officeDocument/2006/relationships/hyperlink" Target="https://drive.google.com/file/d/1l1iysSCDobm2sxjylISoyLIS-DPT-WAI/view?usp=sharing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file/d/1gJMCrdr4CO74xRHbV2YJTokZ6stqXyuO/view?usp=sharing" TargetMode="External"/><Relationship Id="rId12" Type="http://schemas.openxmlformats.org/officeDocument/2006/relationships/hyperlink" Target="https://drive.google.com/file/d/1l1iysSCDobm2sxjylISoyLIS-DPT-WAI/view" TargetMode="External"/><Relationship Id="rId17" Type="http://schemas.openxmlformats.org/officeDocument/2006/relationships/hyperlink" Target="https://drive.google.com/file/d/1Nex9zTFe6lFtVRv0UnU4GHkMFp2MfgvV/view?usp=sharing" TargetMode="External"/><Relationship Id="rId25" Type="http://schemas.openxmlformats.org/officeDocument/2006/relationships/hyperlink" Target="https://drive.google.com/drive/folders/1rmgD3namOxJV-sXteG62yMaxbQ9YRGEF?usp=sharing" TargetMode="External"/><Relationship Id="rId33" Type="http://schemas.openxmlformats.org/officeDocument/2006/relationships/hyperlink" Target="https://drive.google.com/file/d/1CFkLRt4SpUOgmAajwrVb5wFq7aAQtH6l/view?usp=sharing" TargetMode="External"/><Relationship Id="rId2" Type="http://schemas.openxmlformats.org/officeDocument/2006/relationships/hyperlink" Target="https://drive.google.com/file/d/1RUcsgdk04v2sLz3IiQF1OfoBQSDomrvX/view?usp=sharing" TargetMode="External"/><Relationship Id="rId16" Type="http://schemas.openxmlformats.org/officeDocument/2006/relationships/hyperlink" Target="https://docs.google.com/document/d/1TrF-zIk3IwX7FT5q0opTCZ2aB9dEoNrLQoIv1pMW-cA/edit?https://drive.google.com/file/d/1PafZuHMUdAvJPpXCPXPQsBMUM7JDDthT/view?usp=sharing" TargetMode="External"/><Relationship Id="rId20" Type="http://schemas.openxmlformats.org/officeDocument/2006/relationships/hyperlink" Target="https://drive.google.com/file/d/1Qqx9mrisylIIriG_0OvuRXOppRQ9s0v0/view" TargetMode="External"/><Relationship Id="rId29" Type="http://schemas.openxmlformats.org/officeDocument/2006/relationships/hyperlink" Target="https://drive.google.com/drive/folders/1JB5PtjU86h3rVcAWxLIDWloLYOrCVYxW?usp=sharing" TargetMode="External"/><Relationship Id="rId1" Type="http://schemas.openxmlformats.org/officeDocument/2006/relationships/hyperlink" Target="https://drive.google.com/file/d/1ooBZugVu6W5FhCWcmV5zqC_tWUr9UV17/view?usp=sharing" TargetMode="External"/><Relationship Id="rId6" Type="http://schemas.openxmlformats.org/officeDocument/2006/relationships/hyperlink" Target="https://docs.google.com/document/d/1_EjRqSs8rTHIQB0Om_G-St9LuszMX2tt198exB60xWQ/edit?usp=sharing" TargetMode="External"/><Relationship Id="rId11" Type="http://schemas.openxmlformats.org/officeDocument/2006/relationships/hyperlink" Target="https://cutt.ly/xhYzvf5" TargetMode="External"/><Relationship Id="rId24" Type="http://schemas.openxmlformats.org/officeDocument/2006/relationships/hyperlink" Target="https://sites.google.com/d/15BwPlJua3mWi1vJcRLHGXzrI9PzZ_DPV/p/10jZc-HTLX8CP398P9kfAtFdCt2e9JHI-/edit" TargetMode="External"/><Relationship Id="rId32" Type="http://schemas.openxmlformats.org/officeDocument/2006/relationships/hyperlink" Target="https://sites.google.com/d/1KlISLmhXHkBAO6LgZqFfaXSyBvKB2q9g/p/1dkxV6pn9n-kf-LfxCeJp-DBbQoBiO3C9/edit" TargetMode="External"/><Relationship Id="rId5" Type="http://schemas.openxmlformats.org/officeDocument/2006/relationships/hyperlink" Target="https://drive.google.com/file/d/1gfGuNveyKhyf9QWzfv37KjiczzVEJKgJ/view?usp=sharing" TargetMode="External"/><Relationship Id="rId15" Type="http://schemas.openxmlformats.org/officeDocument/2006/relationships/hyperlink" Target="https://drive.google.com/file/d/13pt3QJaNVmtt5CPPmpHtrdBtcm7jX-Mt/view?usp=sharing" TargetMode="External"/><Relationship Id="rId23" Type="http://schemas.openxmlformats.org/officeDocument/2006/relationships/hyperlink" Target="https://sites.google.com/d/1CRH7hP82DYhtXDZx-8O85Icnp0EqtCWK/p/1q46X2p1LPqiLz35oOnU3l_C81mcRXbTx/edit" TargetMode="External"/><Relationship Id="rId28" Type="http://schemas.openxmlformats.org/officeDocument/2006/relationships/hyperlink" Target="https://drive.google.com/drive/folders/1-bu4G9SG3ENxemXe-5JCQLBkPP-_M0Du?usp=sharing" TargetMode="External"/><Relationship Id="rId10" Type="http://schemas.openxmlformats.org/officeDocument/2006/relationships/hyperlink" Target="https://bit.ly/3fmHnov" TargetMode="External"/><Relationship Id="rId19" Type="http://schemas.openxmlformats.org/officeDocument/2006/relationships/hyperlink" Target="https://drive.google.com/drive/folders/12T2ZxcnzdjiLni26b7mc5XGU6FR6bhsh" TargetMode="External"/><Relationship Id="rId31" Type="http://schemas.openxmlformats.org/officeDocument/2006/relationships/hyperlink" Target="https://drive.google.com/file/d/129TiMrM4S2Ivx1gVnSph3Q1u6Ol1rY8I/view?usp=sharing" TargetMode="External"/><Relationship Id="rId4" Type="http://schemas.openxmlformats.org/officeDocument/2006/relationships/hyperlink" Target="https://azhuchkovskyy.blogspot.com/p/7.html" TargetMode="External"/><Relationship Id="rId9" Type="http://schemas.openxmlformats.org/officeDocument/2006/relationships/hyperlink" Target="https://drive.google.com/file/d/1op-beaesbfdkJSAeKJ5qsjhv9QTdGGMX/view?usp=sharing" TargetMode="External"/><Relationship Id="rId14" Type="http://schemas.openxmlformats.org/officeDocument/2006/relationships/hyperlink" Target="https://drive.google.com/file/d/1o3PQJU-yhiP39PQM5wW9uOmAw91-ZzaD/view?usp=sharing" TargetMode="External"/><Relationship Id="rId22" Type="http://schemas.openxmlformats.org/officeDocument/2006/relationships/hyperlink" Target="https://drive.google.com/file/d/1PPakUX9RLiJSZOzGbmtjzYz1UVCVeUuQ/view?usp=sharing" TargetMode="External"/><Relationship Id="rId27" Type="http://schemas.openxmlformats.org/officeDocument/2006/relationships/hyperlink" Target="https://drive.google.com/file/d/14E2lzrwjDLG2b2ZkDpS8sM5tH7u5tIok/view" TargetMode="External"/><Relationship Id="rId30" Type="http://schemas.openxmlformats.org/officeDocument/2006/relationships/hyperlink" Target="https://drive.google.com/drive/folders/1Lmg47PluC_4eR4ZT8_1OxV4oDmbFS7uY?usp=sharin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eXwYCT_4EtdmoP8cs5eg7FWRsxKWjsIo/view?usp=sharing" TargetMode="External"/><Relationship Id="rId7" Type="http://schemas.openxmlformats.org/officeDocument/2006/relationships/hyperlink" Target="https://drive.google.com/file/d/1yZ22rdGcOx2mmCsX1nBtnVp6LqciWSeP/view" TargetMode="External"/><Relationship Id="rId2" Type="http://schemas.openxmlformats.org/officeDocument/2006/relationships/hyperlink" Target="https://drive.google.com/drive/folders/1Lmg47PluC_4eR4ZT8_1OxV4oDmbFS7uY?usp=sharing" TargetMode="External"/><Relationship Id="rId1" Type="http://schemas.openxmlformats.org/officeDocument/2006/relationships/hyperlink" Target="https://1drv.ms/b/s!AkfxLhucZvxjimUGiuOZ83bf_-qA?e=vpWFlM" TargetMode="External"/><Relationship Id="rId6" Type="http://schemas.openxmlformats.org/officeDocument/2006/relationships/hyperlink" Target="https://drive.google.com/file/d/1CFkLRt4SpUOgmAajwrVb5wFq7aAQtH6l/view?usp=sharing" TargetMode="External"/><Relationship Id="rId5" Type="http://schemas.openxmlformats.org/officeDocument/2006/relationships/hyperlink" Target="https://sites.google.com/d/1KlISLmhXHkBAO6LgZqFfaXSyBvKB2q9g/p/1dkxV6pn9n-kf-LfxCeJp-DBbQoBiO3C9/edit" TargetMode="External"/><Relationship Id="rId4" Type="http://schemas.openxmlformats.org/officeDocument/2006/relationships/hyperlink" Target="https://drive.google.com/file/d/129TiMrM4S2Ivx1gVnSph3Q1u6Ol1rY8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view="pageBreakPreview" topLeftCell="A28" zoomScale="88" zoomScaleNormal="100" zoomScaleSheetLayoutView="88" workbookViewId="0">
      <selection activeCell="B35" sqref="B35:B36"/>
    </sheetView>
  </sheetViews>
  <sheetFormatPr defaultRowHeight="12.3" x14ac:dyDescent="0.4"/>
  <cols>
    <col min="1" max="1" width="5.6640625" customWidth="1"/>
    <col min="2" max="2" width="25.33203125" style="104" customWidth="1"/>
    <col min="3" max="3" width="25.88671875" customWidth="1"/>
    <col min="4" max="4" width="25.5546875" customWidth="1"/>
    <col min="5" max="5" width="35.5546875" customWidth="1"/>
    <col min="6" max="6" width="27.44140625" customWidth="1"/>
    <col min="7" max="7" width="10.88671875" customWidth="1"/>
    <col min="8" max="8" width="10.5546875" customWidth="1"/>
    <col min="10" max="10" width="6.6640625" customWidth="1"/>
    <col min="11" max="11" width="7" customWidth="1"/>
    <col min="12" max="12" width="12.44140625" customWidth="1"/>
    <col min="13" max="13" width="12.6640625" customWidth="1"/>
  </cols>
  <sheetData>
    <row r="1" spans="1:14" ht="18" customHeight="1" x14ac:dyDescent="0.6">
      <c r="A1" s="123" t="s">
        <v>179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ht="25.5" customHeight="1" thickBot="1" x14ac:dyDescent="0.6">
      <c r="A2" s="124" t="s">
        <v>5</v>
      </c>
      <c r="B2" s="124"/>
      <c r="C2" s="124"/>
      <c r="D2" s="124"/>
      <c r="E2" s="124"/>
      <c r="F2" s="124"/>
      <c r="G2" s="124"/>
      <c r="H2" s="124"/>
    </row>
    <row r="3" spans="1:14" ht="13.5" customHeight="1" thickBot="1" x14ac:dyDescent="0.45">
      <c r="A3" s="117" t="s">
        <v>7</v>
      </c>
      <c r="B3" s="119" t="s">
        <v>0</v>
      </c>
      <c r="C3" s="121" t="s">
        <v>1</v>
      </c>
      <c r="D3" s="121" t="s">
        <v>2</v>
      </c>
      <c r="E3" s="121" t="s">
        <v>3</v>
      </c>
      <c r="F3" s="108" t="s">
        <v>6</v>
      </c>
      <c r="G3" s="110" t="s">
        <v>10</v>
      </c>
      <c r="H3" s="110" t="s">
        <v>8</v>
      </c>
      <c r="I3" s="125" t="s">
        <v>20</v>
      </c>
      <c r="J3" s="114" t="s">
        <v>9</v>
      </c>
      <c r="K3" s="115"/>
      <c r="L3" s="115"/>
      <c r="M3" s="116"/>
      <c r="N3" s="105" t="s">
        <v>21</v>
      </c>
    </row>
    <row r="4" spans="1:14" ht="76.8" customHeight="1" thickBot="1" x14ac:dyDescent="0.45">
      <c r="A4" s="118"/>
      <c r="B4" s="120"/>
      <c r="C4" s="122"/>
      <c r="D4" s="122"/>
      <c r="E4" s="122"/>
      <c r="F4" s="109"/>
      <c r="G4" s="111"/>
      <c r="H4" s="111"/>
      <c r="I4" s="126"/>
      <c r="J4" s="15" t="s">
        <v>22</v>
      </c>
      <c r="K4" s="15" t="s">
        <v>23</v>
      </c>
      <c r="L4" s="15" t="s">
        <v>24</v>
      </c>
      <c r="M4" s="15" t="s">
        <v>25</v>
      </c>
      <c r="N4" s="106"/>
    </row>
    <row r="5" spans="1:14" ht="37.200000000000003" thickBot="1" x14ac:dyDescent="0.45">
      <c r="A5" s="47">
        <v>1</v>
      </c>
      <c r="B5" s="90" t="s">
        <v>31</v>
      </c>
      <c r="C5" s="48" t="s">
        <v>36</v>
      </c>
      <c r="D5" s="48" t="s">
        <v>37</v>
      </c>
      <c r="E5" s="48" t="s">
        <v>38</v>
      </c>
      <c r="F5" s="49" t="s">
        <v>39</v>
      </c>
      <c r="G5" s="83">
        <v>1</v>
      </c>
      <c r="H5" s="50">
        <f t="shared" ref="H5:H33" si="0">SUM(I5:N5)</f>
        <v>50</v>
      </c>
      <c r="I5" s="51">
        <v>10</v>
      </c>
      <c r="J5" s="52">
        <v>15</v>
      </c>
      <c r="K5" s="52">
        <v>5</v>
      </c>
      <c r="L5" s="52">
        <v>5</v>
      </c>
      <c r="M5" s="52">
        <v>10</v>
      </c>
      <c r="N5" s="53">
        <v>5</v>
      </c>
    </row>
    <row r="6" spans="1:14" ht="49.5" thickBot="1" x14ac:dyDescent="0.45">
      <c r="A6" s="72">
        <v>2</v>
      </c>
      <c r="B6" s="91" t="s">
        <v>55</v>
      </c>
      <c r="C6" s="66" t="s">
        <v>51</v>
      </c>
      <c r="D6" s="66" t="s">
        <v>52</v>
      </c>
      <c r="E6" s="66" t="s">
        <v>53</v>
      </c>
      <c r="F6" s="78" t="s">
        <v>54</v>
      </c>
      <c r="G6" s="59">
        <v>1</v>
      </c>
      <c r="H6" s="54">
        <f t="shared" si="0"/>
        <v>50</v>
      </c>
      <c r="I6" s="55">
        <v>10</v>
      </c>
      <c r="J6" s="56">
        <v>15</v>
      </c>
      <c r="K6" s="56">
        <v>5</v>
      </c>
      <c r="L6" s="56">
        <v>5</v>
      </c>
      <c r="M6" s="56">
        <v>10</v>
      </c>
      <c r="N6" s="57">
        <v>5</v>
      </c>
    </row>
    <row r="7" spans="1:14" ht="36.9" x14ac:dyDescent="0.4">
      <c r="A7" s="72">
        <v>3</v>
      </c>
      <c r="B7" s="90" t="s">
        <v>68</v>
      </c>
      <c r="C7" s="63" t="s">
        <v>64</v>
      </c>
      <c r="D7" s="63" t="s">
        <v>65</v>
      </c>
      <c r="E7" s="63" t="s">
        <v>66</v>
      </c>
      <c r="F7" s="49" t="s">
        <v>67</v>
      </c>
      <c r="G7" s="59">
        <v>1</v>
      </c>
      <c r="H7" s="54">
        <f t="shared" si="0"/>
        <v>50</v>
      </c>
      <c r="I7" s="55">
        <v>10</v>
      </c>
      <c r="J7" s="56">
        <v>15</v>
      </c>
      <c r="K7" s="56">
        <v>5</v>
      </c>
      <c r="L7" s="56">
        <v>5</v>
      </c>
      <c r="M7" s="56">
        <v>10</v>
      </c>
      <c r="N7" s="57">
        <v>5</v>
      </c>
    </row>
    <row r="8" spans="1:14" ht="49.2" x14ac:dyDescent="0.4">
      <c r="A8" s="47">
        <v>4</v>
      </c>
      <c r="B8" s="90" t="s">
        <v>89</v>
      </c>
      <c r="C8" s="63" t="s">
        <v>90</v>
      </c>
      <c r="D8" s="63" t="s">
        <v>91</v>
      </c>
      <c r="E8" s="63" t="s">
        <v>92</v>
      </c>
      <c r="F8" s="69" t="s">
        <v>93</v>
      </c>
      <c r="G8" s="59">
        <v>1</v>
      </c>
      <c r="H8" s="54">
        <f t="shared" si="0"/>
        <v>50</v>
      </c>
      <c r="I8" s="55">
        <v>10</v>
      </c>
      <c r="J8" s="56">
        <v>15</v>
      </c>
      <c r="K8" s="56">
        <v>5</v>
      </c>
      <c r="L8" s="56">
        <v>5</v>
      </c>
      <c r="M8" s="56">
        <v>10</v>
      </c>
      <c r="N8" s="57">
        <v>5</v>
      </c>
    </row>
    <row r="9" spans="1:14" ht="36.9" x14ac:dyDescent="0.4">
      <c r="A9" s="72">
        <v>5</v>
      </c>
      <c r="B9" s="90" t="s">
        <v>105</v>
      </c>
      <c r="C9" s="63" t="s">
        <v>106</v>
      </c>
      <c r="D9" s="63" t="s">
        <v>107</v>
      </c>
      <c r="E9" s="63" t="s">
        <v>108</v>
      </c>
      <c r="F9" s="49" t="s">
        <v>109</v>
      </c>
      <c r="G9" s="59">
        <v>1</v>
      </c>
      <c r="H9" s="54">
        <f t="shared" si="0"/>
        <v>50</v>
      </c>
      <c r="I9" s="55">
        <v>10</v>
      </c>
      <c r="J9" s="56">
        <v>15</v>
      </c>
      <c r="K9" s="56">
        <v>5</v>
      </c>
      <c r="L9" s="56">
        <v>5</v>
      </c>
      <c r="M9" s="56">
        <v>10</v>
      </c>
      <c r="N9" s="57">
        <v>5</v>
      </c>
    </row>
    <row r="10" spans="1:14" ht="49.2" x14ac:dyDescent="0.4">
      <c r="A10" s="72">
        <v>6</v>
      </c>
      <c r="B10" s="92" t="s">
        <v>105</v>
      </c>
      <c r="C10" s="61" t="s">
        <v>110</v>
      </c>
      <c r="D10" s="61" t="s">
        <v>111</v>
      </c>
      <c r="E10" s="61" t="s">
        <v>112</v>
      </c>
      <c r="F10" s="76" t="s">
        <v>113</v>
      </c>
      <c r="G10" s="59">
        <v>1</v>
      </c>
      <c r="H10" s="54">
        <f t="shared" si="0"/>
        <v>50</v>
      </c>
      <c r="I10" s="55">
        <v>10</v>
      </c>
      <c r="J10" s="56">
        <v>15</v>
      </c>
      <c r="K10" s="56">
        <v>5</v>
      </c>
      <c r="L10" s="56">
        <v>5</v>
      </c>
      <c r="M10" s="56">
        <v>10</v>
      </c>
      <c r="N10" s="57">
        <v>5</v>
      </c>
    </row>
    <row r="11" spans="1:14" ht="49.2" x14ac:dyDescent="0.4">
      <c r="A11" s="47">
        <v>7</v>
      </c>
      <c r="B11" s="93" t="s">
        <v>105</v>
      </c>
      <c r="C11" s="62" t="s">
        <v>114</v>
      </c>
      <c r="D11" s="62" t="s">
        <v>115</v>
      </c>
      <c r="E11" s="74" t="s">
        <v>116</v>
      </c>
      <c r="F11" s="79" t="s">
        <v>117</v>
      </c>
      <c r="G11" s="59">
        <v>1</v>
      </c>
      <c r="H11" s="54">
        <f t="shared" si="0"/>
        <v>50</v>
      </c>
      <c r="I11" s="55">
        <v>10</v>
      </c>
      <c r="J11" s="56">
        <v>15</v>
      </c>
      <c r="K11" s="56">
        <v>5</v>
      </c>
      <c r="L11" s="56">
        <v>5</v>
      </c>
      <c r="M11" s="56">
        <v>10</v>
      </c>
      <c r="N11" s="57">
        <v>5</v>
      </c>
    </row>
    <row r="12" spans="1:14" ht="98.4" x14ac:dyDescent="0.4">
      <c r="A12" s="72">
        <v>8</v>
      </c>
      <c r="B12" s="90" t="s">
        <v>105</v>
      </c>
      <c r="C12" s="63" t="s">
        <v>118</v>
      </c>
      <c r="D12" s="63" t="s">
        <v>119</v>
      </c>
      <c r="E12" s="63" t="s">
        <v>120</v>
      </c>
      <c r="F12" s="49" t="s">
        <v>121</v>
      </c>
      <c r="G12" s="59">
        <v>1</v>
      </c>
      <c r="H12" s="54">
        <f t="shared" si="0"/>
        <v>50</v>
      </c>
      <c r="I12" s="51">
        <v>10</v>
      </c>
      <c r="J12" s="52">
        <v>15</v>
      </c>
      <c r="K12" s="52">
        <v>5</v>
      </c>
      <c r="L12" s="52">
        <v>5</v>
      </c>
      <c r="M12" s="52">
        <v>10</v>
      </c>
      <c r="N12" s="53">
        <v>5</v>
      </c>
    </row>
    <row r="13" spans="1:14" ht="61.5" x14ac:dyDescent="0.4">
      <c r="A13" s="72">
        <v>9</v>
      </c>
      <c r="B13" s="90" t="s">
        <v>127</v>
      </c>
      <c r="C13" s="63" t="s">
        <v>19</v>
      </c>
      <c r="D13" s="63" t="s">
        <v>128</v>
      </c>
      <c r="E13" s="63" t="s">
        <v>129</v>
      </c>
      <c r="F13" s="70" t="s">
        <v>130</v>
      </c>
      <c r="G13" s="59">
        <v>1</v>
      </c>
      <c r="H13" s="54">
        <f t="shared" si="0"/>
        <v>48</v>
      </c>
      <c r="I13" s="51">
        <v>10</v>
      </c>
      <c r="J13" s="52">
        <v>15</v>
      </c>
      <c r="K13" s="52">
        <v>5</v>
      </c>
      <c r="L13" s="52">
        <v>5</v>
      </c>
      <c r="M13" s="52">
        <v>8</v>
      </c>
      <c r="N13" s="53">
        <v>5</v>
      </c>
    </row>
    <row r="14" spans="1:14" ht="36.9" x14ac:dyDescent="0.4">
      <c r="A14" s="47">
        <v>10</v>
      </c>
      <c r="B14" s="90" t="s">
        <v>146</v>
      </c>
      <c r="C14" s="63" t="s">
        <v>136</v>
      </c>
      <c r="D14" s="63" t="s">
        <v>137</v>
      </c>
      <c r="E14" s="63" t="s">
        <v>138</v>
      </c>
      <c r="F14" s="49" t="s">
        <v>139</v>
      </c>
      <c r="G14" s="59">
        <v>1</v>
      </c>
      <c r="H14" s="54">
        <f t="shared" si="0"/>
        <v>50</v>
      </c>
      <c r="I14" s="55">
        <v>10</v>
      </c>
      <c r="J14" s="56">
        <v>15</v>
      </c>
      <c r="K14" s="56">
        <v>5</v>
      </c>
      <c r="L14" s="56">
        <v>5</v>
      </c>
      <c r="M14" s="56">
        <v>10</v>
      </c>
      <c r="N14" s="57">
        <v>5</v>
      </c>
    </row>
    <row r="15" spans="1:14" ht="36.9" x14ac:dyDescent="0.4">
      <c r="A15" s="72">
        <v>11</v>
      </c>
      <c r="B15" s="90" t="s">
        <v>146</v>
      </c>
      <c r="C15" s="63" t="s">
        <v>17</v>
      </c>
      <c r="D15" s="63" t="s">
        <v>18</v>
      </c>
      <c r="E15" s="63" t="s">
        <v>144</v>
      </c>
      <c r="F15" s="49" t="s">
        <v>145</v>
      </c>
      <c r="G15" s="59">
        <v>1</v>
      </c>
      <c r="H15" s="54">
        <f t="shared" si="0"/>
        <v>50</v>
      </c>
      <c r="I15" s="51">
        <v>10</v>
      </c>
      <c r="J15" s="52">
        <v>15</v>
      </c>
      <c r="K15" s="52">
        <v>5</v>
      </c>
      <c r="L15" s="52">
        <v>5</v>
      </c>
      <c r="M15" s="52">
        <v>10</v>
      </c>
      <c r="N15" s="53">
        <v>5</v>
      </c>
    </row>
    <row r="16" spans="1:14" ht="86.1" x14ac:dyDescent="0.4">
      <c r="A16" s="72">
        <v>12</v>
      </c>
      <c r="B16" s="90" t="s">
        <v>151</v>
      </c>
      <c r="C16" s="63" t="s">
        <v>147</v>
      </c>
      <c r="D16" s="63" t="s">
        <v>148</v>
      </c>
      <c r="E16" s="63" t="s">
        <v>149</v>
      </c>
      <c r="F16" s="82" t="s">
        <v>150</v>
      </c>
      <c r="G16" s="59">
        <v>1</v>
      </c>
      <c r="H16" s="54">
        <f t="shared" si="0"/>
        <v>50</v>
      </c>
      <c r="I16" s="55">
        <v>10</v>
      </c>
      <c r="J16" s="56">
        <v>15</v>
      </c>
      <c r="K16" s="56">
        <v>5</v>
      </c>
      <c r="L16" s="56">
        <v>5</v>
      </c>
      <c r="M16" s="56">
        <v>10</v>
      </c>
      <c r="N16" s="57">
        <v>5</v>
      </c>
    </row>
    <row r="17" spans="1:14" ht="110.7" x14ac:dyDescent="0.4">
      <c r="A17" s="47">
        <v>13</v>
      </c>
      <c r="B17" s="90" t="s">
        <v>178</v>
      </c>
      <c r="C17" s="63" t="s">
        <v>158</v>
      </c>
      <c r="D17" s="63" t="s">
        <v>159</v>
      </c>
      <c r="E17" s="63" t="s">
        <v>160</v>
      </c>
      <c r="F17" s="80" t="s">
        <v>161</v>
      </c>
      <c r="G17" s="59">
        <v>1</v>
      </c>
      <c r="H17" s="54">
        <f t="shared" si="0"/>
        <v>50</v>
      </c>
      <c r="I17" s="55">
        <v>10</v>
      </c>
      <c r="J17" s="56">
        <v>15</v>
      </c>
      <c r="K17" s="56">
        <v>5</v>
      </c>
      <c r="L17" s="56">
        <v>5</v>
      </c>
      <c r="M17" s="56">
        <v>10</v>
      </c>
      <c r="N17" s="57">
        <v>5</v>
      </c>
    </row>
    <row r="18" spans="1:14" ht="61.5" x14ac:dyDescent="0.4">
      <c r="A18" s="72">
        <v>14</v>
      </c>
      <c r="B18" s="90" t="s">
        <v>178</v>
      </c>
      <c r="C18" s="63" t="s">
        <v>162</v>
      </c>
      <c r="D18" s="63" t="s">
        <v>163</v>
      </c>
      <c r="E18" s="63" t="s">
        <v>164</v>
      </c>
      <c r="F18" s="49" t="s">
        <v>165</v>
      </c>
      <c r="G18" s="59">
        <v>1</v>
      </c>
      <c r="H18" s="54">
        <f t="shared" si="0"/>
        <v>50</v>
      </c>
      <c r="I18" s="55">
        <v>10</v>
      </c>
      <c r="J18" s="56">
        <v>15</v>
      </c>
      <c r="K18" s="56">
        <v>5</v>
      </c>
      <c r="L18" s="56">
        <v>5</v>
      </c>
      <c r="M18" s="56">
        <v>10</v>
      </c>
      <c r="N18" s="57">
        <v>5</v>
      </c>
    </row>
    <row r="19" spans="1:14" ht="61.5" x14ac:dyDescent="0.4">
      <c r="A19" s="72">
        <v>15</v>
      </c>
      <c r="B19" s="94" t="s">
        <v>178</v>
      </c>
      <c r="C19" s="63" t="s">
        <v>162</v>
      </c>
      <c r="D19" s="63" t="s">
        <v>163</v>
      </c>
      <c r="E19" s="63" t="s">
        <v>166</v>
      </c>
      <c r="F19" s="81" t="s">
        <v>167</v>
      </c>
      <c r="G19" s="59">
        <v>1</v>
      </c>
      <c r="H19" s="54">
        <f t="shared" si="0"/>
        <v>50</v>
      </c>
      <c r="I19" s="55">
        <v>10</v>
      </c>
      <c r="J19" s="56">
        <v>15</v>
      </c>
      <c r="K19" s="56">
        <v>5</v>
      </c>
      <c r="L19" s="56">
        <v>5</v>
      </c>
      <c r="M19" s="56">
        <v>10</v>
      </c>
      <c r="N19" s="57">
        <v>5</v>
      </c>
    </row>
    <row r="20" spans="1:14" ht="86.1" x14ac:dyDescent="0.4">
      <c r="A20" s="47">
        <v>16</v>
      </c>
      <c r="B20" s="92" t="s">
        <v>178</v>
      </c>
      <c r="C20" s="61" t="s">
        <v>162</v>
      </c>
      <c r="D20" s="61" t="s">
        <v>163</v>
      </c>
      <c r="E20" s="61" t="s">
        <v>172</v>
      </c>
      <c r="F20" s="76" t="s">
        <v>173</v>
      </c>
      <c r="G20" s="59">
        <v>1</v>
      </c>
      <c r="H20" s="54">
        <f t="shared" si="0"/>
        <v>50</v>
      </c>
      <c r="I20" s="55">
        <v>10</v>
      </c>
      <c r="J20" s="56">
        <v>15</v>
      </c>
      <c r="K20" s="56">
        <v>5</v>
      </c>
      <c r="L20" s="56">
        <v>5</v>
      </c>
      <c r="M20" s="56">
        <v>10</v>
      </c>
      <c r="N20" s="57">
        <v>5</v>
      </c>
    </row>
    <row r="21" spans="1:14" ht="36.9" x14ac:dyDescent="0.4">
      <c r="A21" s="72">
        <v>17</v>
      </c>
      <c r="B21" s="95" t="s">
        <v>31</v>
      </c>
      <c r="C21" s="73" t="s">
        <v>32</v>
      </c>
      <c r="D21" s="73" t="s">
        <v>33</v>
      </c>
      <c r="E21" s="73" t="s">
        <v>34</v>
      </c>
      <c r="F21" s="76" t="s">
        <v>35</v>
      </c>
      <c r="G21" s="58">
        <v>2</v>
      </c>
      <c r="H21" s="54">
        <f t="shared" si="0"/>
        <v>45</v>
      </c>
      <c r="I21" s="55">
        <v>10</v>
      </c>
      <c r="J21" s="56">
        <v>10</v>
      </c>
      <c r="K21" s="56">
        <v>5</v>
      </c>
      <c r="L21" s="56">
        <v>5</v>
      </c>
      <c r="M21" s="56">
        <v>10</v>
      </c>
      <c r="N21" s="57">
        <v>5</v>
      </c>
    </row>
    <row r="22" spans="1:14" ht="24.9" x14ac:dyDescent="0.4">
      <c r="A22" s="72">
        <v>18</v>
      </c>
      <c r="B22" s="96" t="s">
        <v>40</v>
      </c>
      <c r="C22" s="68" t="s">
        <v>41</v>
      </c>
      <c r="D22" s="68" t="s">
        <v>42</v>
      </c>
      <c r="E22" s="68" t="s">
        <v>44</v>
      </c>
      <c r="F22" s="75" t="s">
        <v>43</v>
      </c>
      <c r="G22" s="58">
        <v>2</v>
      </c>
      <c r="H22" s="54">
        <f t="shared" si="0"/>
        <v>45</v>
      </c>
      <c r="I22" s="55">
        <v>10</v>
      </c>
      <c r="J22" s="56">
        <v>10</v>
      </c>
      <c r="K22" s="56">
        <v>5</v>
      </c>
      <c r="L22" s="56">
        <v>5</v>
      </c>
      <c r="M22" s="56">
        <v>10</v>
      </c>
      <c r="N22" s="57">
        <v>5</v>
      </c>
    </row>
    <row r="23" spans="1:14" ht="49.2" x14ac:dyDescent="0.4">
      <c r="A23" s="47">
        <v>19</v>
      </c>
      <c r="B23" s="97" t="s">
        <v>68</v>
      </c>
      <c r="C23" s="48" t="s">
        <v>56</v>
      </c>
      <c r="D23" s="63" t="s">
        <v>57</v>
      </c>
      <c r="E23" s="63" t="s">
        <v>58</v>
      </c>
      <c r="F23" s="49" t="s">
        <v>59</v>
      </c>
      <c r="G23" s="58">
        <v>2</v>
      </c>
      <c r="H23" s="67">
        <f t="shared" si="0"/>
        <v>45</v>
      </c>
      <c r="I23" s="55">
        <v>10</v>
      </c>
      <c r="J23" s="56">
        <v>10</v>
      </c>
      <c r="K23" s="56">
        <v>5</v>
      </c>
      <c r="L23" s="56">
        <v>5</v>
      </c>
      <c r="M23" s="56">
        <v>10</v>
      </c>
      <c r="N23" s="57">
        <v>5</v>
      </c>
    </row>
    <row r="24" spans="1:14" ht="49.2" x14ac:dyDescent="0.4">
      <c r="A24" s="72">
        <v>20</v>
      </c>
      <c r="B24" s="95" t="s">
        <v>69</v>
      </c>
      <c r="C24" s="73" t="s">
        <v>60</v>
      </c>
      <c r="D24" s="61" t="s">
        <v>61</v>
      </c>
      <c r="E24" s="61" t="s">
        <v>62</v>
      </c>
      <c r="F24" s="76" t="s">
        <v>63</v>
      </c>
      <c r="G24" s="58">
        <v>2</v>
      </c>
      <c r="H24" s="54">
        <f t="shared" si="0"/>
        <v>42</v>
      </c>
      <c r="I24" s="55">
        <v>10</v>
      </c>
      <c r="J24" s="56">
        <v>15</v>
      </c>
      <c r="K24" s="56">
        <v>5</v>
      </c>
      <c r="L24" s="56">
        <v>2</v>
      </c>
      <c r="M24" s="56">
        <v>5</v>
      </c>
      <c r="N24" s="57">
        <v>5</v>
      </c>
    </row>
    <row r="25" spans="1:14" ht="36.9" x14ac:dyDescent="0.4">
      <c r="A25" s="72">
        <v>21</v>
      </c>
      <c r="B25" s="95" t="s">
        <v>146</v>
      </c>
      <c r="C25" s="61" t="s">
        <v>140</v>
      </c>
      <c r="D25" s="61" t="s">
        <v>141</v>
      </c>
      <c r="E25" s="61" t="s">
        <v>142</v>
      </c>
      <c r="F25" s="71" t="s">
        <v>143</v>
      </c>
      <c r="G25" s="58">
        <v>2</v>
      </c>
      <c r="H25" s="54">
        <f t="shared" si="0"/>
        <v>43</v>
      </c>
      <c r="I25" s="55">
        <v>10</v>
      </c>
      <c r="J25" s="56">
        <v>10</v>
      </c>
      <c r="K25" s="56">
        <v>5</v>
      </c>
      <c r="L25" s="56">
        <v>5</v>
      </c>
      <c r="M25" s="56">
        <v>8</v>
      </c>
      <c r="N25" s="57">
        <v>5</v>
      </c>
    </row>
    <row r="26" spans="1:14" ht="36.9" x14ac:dyDescent="0.4">
      <c r="A26" s="47">
        <v>22</v>
      </c>
      <c r="B26" s="98" t="s">
        <v>26</v>
      </c>
      <c r="C26" s="48" t="s">
        <v>27</v>
      </c>
      <c r="D26" s="48" t="s">
        <v>28</v>
      </c>
      <c r="E26" s="48" t="s">
        <v>29</v>
      </c>
      <c r="F26" s="49" t="s">
        <v>30</v>
      </c>
      <c r="G26" s="65">
        <v>3</v>
      </c>
      <c r="H26" s="54">
        <f t="shared" si="0"/>
        <v>38</v>
      </c>
      <c r="I26" s="55">
        <v>10</v>
      </c>
      <c r="J26" s="56">
        <v>10</v>
      </c>
      <c r="K26" s="56">
        <v>5</v>
      </c>
      <c r="L26" s="56">
        <v>5</v>
      </c>
      <c r="M26" s="56">
        <v>5</v>
      </c>
      <c r="N26" s="57">
        <v>3</v>
      </c>
    </row>
    <row r="27" spans="1:14" ht="49.2" x14ac:dyDescent="0.4">
      <c r="A27" s="72">
        <v>23</v>
      </c>
      <c r="B27" s="98" t="s">
        <v>50</v>
      </c>
      <c r="C27" s="63" t="s">
        <v>11</v>
      </c>
      <c r="D27" s="63" t="s">
        <v>45</v>
      </c>
      <c r="E27" s="64" t="s">
        <v>46</v>
      </c>
      <c r="F27" s="60" t="s">
        <v>47</v>
      </c>
      <c r="G27" s="65">
        <v>3</v>
      </c>
      <c r="H27" s="54">
        <f t="shared" si="0"/>
        <v>36</v>
      </c>
      <c r="I27" s="55">
        <v>8</v>
      </c>
      <c r="J27" s="56">
        <v>8</v>
      </c>
      <c r="K27" s="56">
        <v>5</v>
      </c>
      <c r="L27" s="56">
        <v>5</v>
      </c>
      <c r="M27" s="56">
        <v>5</v>
      </c>
      <c r="N27" s="57">
        <v>5</v>
      </c>
    </row>
    <row r="28" spans="1:14" ht="49.2" x14ac:dyDescent="0.4">
      <c r="A28" s="72">
        <v>24</v>
      </c>
      <c r="B28" s="98" t="s">
        <v>50</v>
      </c>
      <c r="C28" s="63" t="s">
        <v>11</v>
      </c>
      <c r="D28" s="63" t="s">
        <v>45</v>
      </c>
      <c r="E28" s="64" t="s">
        <v>48</v>
      </c>
      <c r="F28" s="60" t="s">
        <v>49</v>
      </c>
      <c r="G28" s="65">
        <v>3</v>
      </c>
      <c r="H28" s="54">
        <f t="shared" si="0"/>
        <v>36</v>
      </c>
      <c r="I28" s="55">
        <v>8</v>
      </c>
      <c r="J28" s="56">
        <v>8</v>
      </c>
      <c r="K28" s="56">
        <v>5</v>
      </c>
      <c r="L28" s="56">
        <v>5</v>
      </c>
      <c r="M28" s="56">
        <v>5</v>
      </c>
      <c r="N28" s="57">
        <v>5</v>
      </c>
    </row>
    <row r="29" spans="1:14" ht="36.9" x14ac:dyDescent="0.4">
      <c r="A29" s="47">
        <v>25</v>
      </c>
      <c r="B29" s="99" t="s">
        <v>13</v>
      </c>
      <c r="C29" s="66" t="s">
        <v>15</v>
      </c>
      <c r="D29" s="66" t="s">
        <v>99</v>
      </c>
      <c r="E29" s="66" t="s">
        <v>100</v>
      </c>
      <c r="F29" s="60" t="s">
        <v>14</v>
      </c>
      <c r="G29" s="65">
        <v>3</v>
      </c>
      <c r="H29" s="54">
        <f t="shared" si="0"/>
        <v>38</v>
      </c>
      <c r="I29" s="55">
        <v>10</v>
      </c>
      <c r="J29" s="56">
        <v>10</v>
      </c>
      <c r="K29" s="56">
        <v>5</v>
      </c>
      <c r="L29" s="56">
        <v>5</v>
      </c>
      <c r="M29" s="56">
        <v>5</v>
      </c>
      <c r="N29" s="57">
        <v>3</v>
      </c>
    </row>
    <row r="30" spans="1:14" ht="61.5" x14ac:dyDescent="0.4">
      <c r="A30" s="72">
        <v>26</v>
      </c>
      <c r="B30" s="100" t="s">
        <v>101</v>
      </c>
      <c r="C30" s="48" t="s">
        <v>16</v>
      </c>
      <c r="D30" s="48" t="s">
        <v>102</v>
      </c>
      <c r="E30" s="48" t="s">
        <v>103</v>
      </c>
      <c r="F30" s="60" t="s">
        <v>104</v>
      </c>
      <c r="G30" s="65">
        <v>3</v>
      </c>
      <c r="H30" s="54">
        <f t="shared" si="0"/>
        <v>40</v>
      </c>
      <c r="I30" s="55">
        <v>5</v>
      </c>
      <c r="J30" s="56">
        <v>15</v>
      </c>
      <c r="K30" s="56">
        <v>5</v>
      </c>
      <c r="L30" s="56">
        <v>5</v>
      </c>
      <c r="M30" s="56">
        <v>5</v>
      </c>
      <c r="N30" s="57">
        <v>5</v>
      </c>
    </row>
    <row r="31" spans="1:14" ht="36.9" x14ac:dyDescent="0.4">
      <c r="A31" s="72">
        <v>27</v>
      </c>
      <c r="B31" s="100" t="s">
        <v>122</v>
      </c>
      <c r="C31" s="63" t="s">
        <v>123</v>
      </c>
      <c r="D31" s="63" t="s">
        <v>124</v>
      </c>
      <c r="E31" s="63" t="s">
        <v>125</v>
      </c>
      <c r="F31" s="69" t="s">
        <v>126</v>
      </c>
      <c r="G31" s="65">
        <v>3</v>
      </c>
      <c r="H31" s="54">
        <f t="shared" si="0"/>
        <v>35</v>
      </c>
      <c r="I31" s="55">
        <v>10</v>
      </c>
      <c r="J31" s="56">
        <v>5</v>
      </c>
      <c r="K31" s="56">
        <v>5</v>
      </c>
      <c r="L31" s="56">
        <v>5</v>
      </c>
      <c r="M31" s="56">
        <v>5</v>
      </c>
      <c r="N31" s="57">
        <v>5</v>
      </c>
    </row>
    <row r="32" spans="1:14" ht="36.9" x14ac:dyDescent="0.4">
      <c r="A32" s="47">
        <v>28</v>
      </c>
      <c r="B32" s="100" t="s">
        <v>156</v>
      </c>
      <c r="C32" s="63" t="s">
        <v>152</v>
      </c>
      <c r="D32" s="63" t="s">
        <v>153</v>
      </c>
      <c r="E32" s="63" t="s">
        <v>154</v>
      </c>
      <c r="F32" s="77" t="s">
        <v>155</v>
      </c>
      <c r="G32" s="65">
        <v>3</v>
      </c>
      <c r="H32" s="54">
        <f t="shared" si="0"/>
        <v>35</v>
      </c>
      <c r="I32" s="55">
        <v>10</v>
      </c>
      <c r="J32" s="56">
        <v>5</v>
      </c>
      <c r="K32" s="56">
        <v>5</v>
      </c>
      <c r="L32" s="56">
        <v>5</v>
      </c>
      <c r="M32" s="56">
        <v>5</v>
      </c>
      <c r="N32" s="57">
        <v>5</v>
      </c>
    </row>
    <row r="33" spans="1:14" ht="61.5" x14ac:dyDescent="0.4">
      <c r="A33" s="72">
        <v>29</v>
      </c>
      <c r="B33" s="100" t="s">
        <v>178</v>
      </c>
      <c r="C33" s="63" t="s">
        <v>168</v>
      </c>
      <c r="D33" s="63" t="s">
        <v>169</v>
      </c>
      <c r="E33" s="63" t="s">
        <v>170</v>
      </c>
      <c r="F33" s="60" t="s">
        <v>171</v>
      </c>
      <c r="G33" s="65">
        <v>3</v>
      </c>
      <c r="H33" s="54">
        <f t="shared" si="0"/>
        <v>38</v>
      </c>
      <c r="I33" s="55">
        <v>10</v>
      </c>
      <c r="J33" s="56">
        <v>10</v>
      </c>
      <c r="K33" s="56">
        <v>5</v>
      </c>
      <c r="L33" s="56">
        <v>3</v>
      </c>
      <c r="M33" s="56">
        <v>5</v>
      </c>
      <c r="N33" s="57">
        <v>5</v>
      </c>
    </row>
    <row r="34" spans="1:14" ht="36.6" customHeight="1" thickBot="1" x14ac:dyDescent="0.45">
      <c r="A34" s="107" t="s">
        <v>4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</row>
    <row r="35" spans="1:14" ht="12.6" thickBot="1" x14ac:dyDescent="0.45">
      <c r="A35" s="117" t="s">
        <v>7</v>
      </c>
      <c r="B35" s="119" t="s">
        <v>0</v>
      </c>
      <c r="C35" s="121" t="s">
        <v>1</v>
      </c>
      <c r="D35" s="121" t="s">
        <v>2</v>
      </c>
      <c r="E35" s="121" t="s">
        <v>3</v>
      </c>
      <c r="F35" s="108" t="s">
        <v>6</v>
      </c>
      <c r="G35" s="110" t="s">
        <v>10</v>
      </c>
      <c r="H35" s="112" t="s">
        <v>8</v>
      </c>
      <c r="I35" s="105" t="s">
        <v>20</v>
      </c>
      <c r="J35" s="114" t="s">
        <v>9</v>
      </c>
      <c r="K35" s="115"/>
      <c r="L35" s="115"/>
      <c r="M35" s="116"/>
      <c r="N35" s="105" t="s">
        <v>21</v>
      </c>
    </row>
    <row r="36" spans="1:14" ht="68.400000000000006" thickBot="1" x14ac:dyDescent="0.45">
      <c r="A36" s="118"/>
      <c r="B36" s="120"/>
      <c r="C36" s="122"/>
      <c r="D36" s="122"/>
      <c r="E36" s="122"/>
      <c r="F36" s="109"/>
      <c r="G36" s="111"/>
      <c r="H36" s="113"/>
      <c r="I36" s="106"/>
      <c r="J36" s="15" t="s">
        <v>22</v>
      </c>
      <c r="K36" s="15" t="s">
        <v>23</v>
      </c>
      <c r="L36" s="15" t="s">
        <v>24</v>
      </c>
      <c r="M36" s="15" t="s">
        <v>25</v>
      </c>
      <c r="N36" s="106"/>
    </row>
    <row r="37" spans="1:14" ht="61.5" x14ac:dyDescent="0.4">
      <c r="A37" s="32">
        <v>1</v>
      </c>
      <c r="B37" s="101" t="s">
        <v>131</v>
      </c>
      <c r="C37" s="34" t="s">
        <v>132</v>
      </c>
      <c r="D37" s="34" t="s">
        <v>133</v>
      </c>
      <c r="E37" s="34" t="s">
        <v>134</v>
      </c>
      <c r="F37" s="85" t="s">
        <v>135</v>
      </c>
      <c r="G37" s="88">
        <v>1</v>
      </c>
      <c r="H37" s="89">
        <f>SUM(I37:N37)</f>
        <v>50</v>
      </c>
      <c r="I37" s="26">
        <v>10</v>
      </c>
      <c r="J37" s="27">
        <v>15</v>
      </c>
      <c r="K37" s="27">
        <v>5</v>
      </c>
      <c r="L37" s="27">
        <v>5</v>
      </c>
      <c r="M37" s="27">
        <v>10</v>
      </c>
      <c r="N37" s="28">
        <v>5</v>
      </c>
    </row>
    <row r="38" spans="1:14" ht="110.7" x14ac:dyDescent="0.4">
      <c r="A38" s="22">
        <v>2</v>
      </c>
      <c r="B38" s="102" t="s">
        <v>94</v>
      </c>
      <c r="C38" s="84" t="s">
        <v>95</v>
      </c>
      <c r="D38" s="84" t="s">
        <v>96</v>
      </c>
      <c r="E38" s="84" t="s">
        <v>97</v>
      </c>
      <c r="F38" s="87" t="s">
        <v>98</v>
      </c>
      <c r="G38" s="43">
        <v>2</v>
      </c>
      <c r="H38" s="25">
        <f>SUM(I38:N38)</f>
        <v>41</v>
      </c>
      <c r="I38" s="26">
        <v>10</v>
      </c>
      <c r="J38" s="27">
        <v>10</v>
      </c>
      <c r="K38" s="27">
        <v>5</v>
      </c>
      <c r="L38" s="27">
        <v>5</v>
      </c>
      <c r="M38" s="27">
        <v>6</v>
      </c>
      <c r="N38" s="28">
        <v>5</v>
      </c>
    </row>
    <row r="39" spans="1:14" ht="36.9" x14ac:dyDescent="0.4">
      <c r="A39" s="22">
        <v>3</v>
      </c>
      <c r="B39" s="103" t="s">
        <v>75</v>
      </c>
      <c r="C39" s="30" t="s">
        <v>76</v>
      </c>
      <c r="D39" s="30" t="s">
        <v>77</v>
      </c>
      <c r="E39" s="30" t="s">
        <v>78</v>
      </c>
      <c r="F39" s="86" t="s">
        <v>79</v>
      </c>
      <c r="G39" s="40">
        <v>3</v>
      </c>
      <c r="H39" s="25">
        <f>SUM(I39:N39)</f>
        <v>40</v>
      </c>
      <c r="I39" s="26">
        <v>5</v>
      </c>
      <c r="J39" s="27">
        <v>15</v>
      </c>
      <c r="K39" s="27">
        <v>5</v>
      </c>
      <c r="L39" s="27">
        <v>5</v>
      </c>
      <c r="M39" s="27">
        <v>5</v>
      </c>
      <c r="N39" s="28">
        <v>5</v>
      </c>
    </row>
    <row r="40" spans="1:14" ht="36.9" x14ac:dyDescent="0.4">
      <c r="A40" s="32">
        <v>4</v>
      </c>
      <c r="B40" s="103" t="s">
        <v>12</v>
      </c>
      <c r="C40" s="30" t="s">
        <v>85</v>
      </c>
      <c r="D40" s="30" t="s">
        <v>86</v>
      </c>
      <c r="E40" s="30" t="s">
        <v>87</v>
      </c>
      <c r="F40" s="33" t="s">
        <v>88</v>
      </c>
      <c r="G40" s="40">
        <v>3</v>
      </c>
      <c r="H40" s="25">
        <f>SUM(I40:N40)</f>
        <v>40</v>
      </c>
      <c r="I40" s="26">
        <v>10</v>
      </c>
      <c r="J40" s="27">
        <v>10</v>
      </c>
      <c r="K40" s="27">
        <v>5</v>
      </c>
      <c r="L40" s="27">
        <v>5</v>
      </c>
      <c r="M40" s="27">
        <v>5</v>
      </c>
      <c r="N40" s="28">
        <v>5</v>
      </c>
    </row>
  </sheetData>
  <sortState xmlns:xlrd2="http://schemas.microsoft.com/office/spreadsheetml/2017/richdata2" ref="A37:N43">
    <sortCondition ref="G37:G43"/>
  </sortState>
  <mergeCells count="25">
    <mergeCell ref="A1:N1"/>
    <mergeCell ref="A2:H2"/>
    <mergeCell ref="A3:A4"/>
    <mergeCell ref="B3:B4"/>
    <mergeCell ref="C3:C4"/>
    <mergeCell ref="N3:N4"/>
    <mergeCell ref="E3:E4"/>
    <mergeCell ref="G3:G4"/>
    <mergeCell ref="I3:I4"/>
    <mergeCell ref="J3:M3"/>
    <mergeCell ref="D3:D4"/>
    <mergeCell ref="F3:F4"/>
    <mergeCell ref="H3:H4"/>
    <mergeCell ref="N35:N36"/>
    <mergeCell ref="A34:N34"/>
    <mergeCell ref="F35:F36"/>
    <mergeCell ref="G35:G36"/>
    <mergeCell ref="H35:H36"/>
    <mergeCell ref="I35:I36"/>
    <mergeCell ref="J35:M35"/>
    <mergeCell ref="A35:A36"/>
    <mergeCell ref="B35:B36"/>
    <mergeCell ref="C35:C36"/>
    <mergeCell ref="D35:D36"/>
    <mergeCell ref="E35:E36"/>
  </mergeCells>
  <phoneticPr fontId="0" type="noConversion"/>
  <hyperlinks>
    <hyperlink ref="F26" r:id="rId1" xr:uid="{00000000-0004-0000-0000-000000000000}"/>
    <hyperlink ref="F21" r:id="rId2" xr:uid="{00000000-0004-0000-0000-000001000000}"/>
    <hyperlink ref="F5" r:id="rId3" xr:uid="{00000000-0004-0000-0000-000002000000}"/>
    <hyperlink ref="F22" r:id="rId4" xr:uid="{00000000-0004-0000-0000-000003000000}"/>
    <hyperlink ref="F6" r:id="rId5" xr:uid="{00000000-0004-0000-0000-000004000000}"/>
    <hyperlink ref="F23" r:id="rId6" xr:uid="{00000000-0004-0000-0000-000005000000}"/>
    <hyperlink ref="F24" r:id="rId7" xr:uid="{00000000-0004-0000-0000-000006000000}"/>
    <hyperlink ref="F7" r:id="rId8" xr:uid="{00000000-0004-0000-0000-000007000000}"/>
    <hyperlink ref="F8" r:id="rId9" xr:uid="{00000000-0004-0000-0000-000008000000}"/>
    <hyperlink ref="F29" r:id="rId10" xr:uid="{00000000-0004-0000-0000-000009000000}"/>
    <hyperlink ref="F30" r:id="rId11" xr:uid="{00000000-0004-0000-0000-00000A000000}"/>
    <hyperlink ref="F9" r:id="rId12" xr:uid="{00000000-0004-0000-0000-00000B000000}"/>
    <hyperlink ref="F11" r:id="rId13" xr:uid="{00000000-0004-0000-0000-00000C000000}"/>
    <hyperlink ref="F10" r:id="rId14" xr:uid="{00000000-0004-0000-0000-00000D000000}"/>
    <hyperlink ref="F31" r:id="rId15" xr:uid="{00000000-0004-0000-0000-00000E000000}"/>
    <hyperlink ref="F12" r:id="rId16" xr:uid="{00000000-0004-0000-0000-00000F000000}"/>
    <hyperlink ref="F13" r:id="rId17" xr:uid="{00000000-0004-0000-0000-000010000000}"/>
    <hyperlink ref="F14" r:id="rId18" xr:uid="{00000000-0004-0000-0000-000011000000}"/>
    <hyperlink ref="F25" r:id="rId19" xr:uid="{00000000-0004-0000-0000-000012000000}"/>
    <hyperlink ref="F15" r:id="rId20" xr:uid="{00000000-0004-0000-0000-000013000000}"/>
    <hyperlink ref="F16" r:id="rId21" xr:uid="{00000000-0004-0000-0000-000014000000}"/>
    <hyperlink ref="F32" r:id="rId22" xr:uid="{00000000-0004-0000-0000-000015000000}"/>
    <hyperlink ref="F18" r:id="rId23" xr:uid="{00000000-0004-0000-0000-000016000000}"/>
    <hyperlink ref="F19" r:id="rId24" xr:uid="{00000000-0004-0000-0000-000017000000}"/>
    <hyperlink ref="F33" r:id="rId25" xr:uid="{00000000-0004-0000-0000-000018000000}"/>
    <hyperlink ref="F20" r:id="rId26" display="https://drive.google.com/file/d/1KdKkBVWIB2ClfhefR2LkzosVSCk2gfJ0/view?usp=sharing " xr:uid="{00000000-0004-0000-0000-000019000000}"/>
    <hyperlink ref="F17" r:id="rId27" xr:uid="{00000000-0004-0000-0000-00001A000000}"/>
    <hyperlink ref="F27" r:id="rId28" xr:uid="{00000000-0004-0000-0000-00001B000000}"/>
    <hyperlink ref="F28" r:id="rId29" xr:uid="{00000000-0004-0000-0000-00001C000000}"/>
    <hyperlink ref="F39" r:id="rId30" xr:uid="{00000000-0004-0000-0000-00001D000000}"/>
    <hyperlink ref="F40" r:id="rId31" xr:uid="{00000000-0004-0000-0000-00001E000000}"/>
    <hyperlink ref="F38" r:id="rId32" xr:uid="{00000000-0004-0000-0000-00001F000000}"/>
    <hyperlink ref="F37" r:id="rId33" xr:uid="{00000000-0004-0000-0000-000020000000}"/>
  </hyperlinks>
  <pageMargins left="0.74803149606299213" right="0.74803149606299213" top="0.98425196850393704" bottom="0.98425196850393704" header="0.51181102362204722" footer="0.51181102362204722"/>
  <pageSetup paperSize="9" scale="39" orientation="portrait" r:id="rId3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1"/>
  <sheetViews>
    <sheetView workbookViewId="0">
      <selection sqref="A1:N11"/>
    </sheetView>
  </sheetViews>
  <sheetFormatPr defaultRowHeight="12.3" x14ac:dyDescent="0.4"/>
  <sheetData>
    <row r="1" spans="1:14" ht="12.6" thickBot="1" x14ac:dyDescent="0.45">
      <c r="A1" s="127" t="s">
        <v>4</v>
      </c>
      <c r="B1" s="128"/>
      <c r="C1" s="128"/>
      <c r="D1" s="128"/>
      <c r="E1" s="128"/>
      <c r="F1" s="128"/>
      <c r="G1" s="129"/>
      <c r="H1" s="129"/>
      <c r="I1" s="4"/>
      <c r="J1" s="4"/>
      <c r="K1" s="4"/>
      <c r="L1" s="4"/>
      <c r="M1" s="4"/>
      <c r="N1" s="4"/>
    </row>
    <row r="2" spans="1:14" ht="12.6" thickBot="1" x14ac:dyDescent="0.45">
      <c r="A2" s="117" t="s">
        <v>7</v>
      </c>
      <c r="B2" s="119" t="s">
        <v>0</v>
      </c>
      <c r="C2" s="121" t="s">
        <v>1</v>
      </c>
      <c r="D2" s="121" t="s">
        <v>2</v>
      </c>
      <c r="E2" s="121" t="s">
        <v>3</v>
      </c>
      <c r="F2" s="108" t="s">
        <v>6</v>
      </c>
      <c r="G2" s="110" t="s">
        <v>10</v>
      </c>
      <c r="H2" s="112" t="s">
        <v>8</v>
      </c>
      <c r="I2" s="105" t="s">
        <v>20</v>
      </c>
      <c r="J2" s="114" t="s">
        <v>9</v>
      </c>
      <c r="K2" s="115"/>
      <c r="L2" s="115"/>
      <c r="M2" s="116"/>
      <c r="N2" s="105" t="s">
        <v>21</v>
      </c>
    </row>
    <row r="3" spans="1:14" ht="99.6" thickBot="1" x14ac:dyDescent="0.45">
      <c r="A3" s="118"/>
      <c r="B3" s="120"/>
      <c r="C3" s="122"/>
      <c r="D3" s="122"/>
      <c r="E3" s="122"/>
      <c r="F3" s="109"/>
      <c r="G3" s="111"/>
      <c r="H3" s="113"/>
      <c r="I3" s="106"/>
      <c r="J3" s="15" t="s">
        <v>22</v>
      </c>
      <c r="K3" s="15" t="s">
        <v>23</v>
      </c>
      <c r="L3" s="15" t="s">
        <v>24</v>
      </c>
      <c r="M3" s="15" t="s">
        <v>25</v>
      </c>
      <c r="N3" s="106"/>
    </row>
    <row r="4" spans="1:14" ht="115.2" x14ac:dyDescent="0.4">
      <c r="A4" s="13">
        <v>1</v>
      </c>
      <c r="B4" s="18" t="s">
        <v>70</v>
      </c>
      <c r="C4" s="6" t="s">
        <v>71</v>
      </c>
      <c r="D4" s="18" t="s">
        <v>72</v>
      </c>
      <c r="E4" s="6" t="s">
        <v>73</v>
      </c>
      <c r="F4" s="19" t="s">
        <v>74</v>
      </c>
      <c r="G4" s="11"/>
      <c r="H4" s="9">
        <f>SUM(I4:N4)</f>
        <v>30</v>
      </c>
      <c r="I4" s="16">
        <v>5</v>
      </c>
      <c r="J4" s="2">
        <v>5</v>
      </c>
      <c r="K4" s="2">
        <v>5</v>
      </c>
      <c r="L4" s="2">
        <v>5</v>
      </c>
      <c r="M4" s="2">
        <v>5</v>
      </c>
      <c r="N4" s="3">
        <v>5</v>
      </c>
    </row>
    <row r="5" spans="1:14" ht="135.30000000000001" x14ac:dyDescent="0.4">
      <c r="A5" s="22">
        <v>2</v>
      </c>
      <c r="B5" s="41" t="s">
        <v>75</v>
      </c>
      <c r="C5" s="23" t="s">
        <v>76</v>
      </c>
      <c r="D5" s="23" t="s">
        <v>77</v>
      </c>
      <c r="E5" s="23" t="s">
        <v>78</v>
      </c>
      <c r="F5" s="24" t="s">
        <v>79</v>
      </c>
      <c r="G5" s="40">
        <v>3</v>
      </c>
      <c r="H5" s="25">
        <f t="shared" ref="H5:H11" si="0">SUM(I5:N5)</f>
        <v>40</v>
      </c>
      <c r="I5" s="26">
        <v>5</v>
      </c>
      <c r="J5" s="27">
        <v>15</v>
      </c>
      <c r="K5" s="27">
        <v>5</v>
      </c>
      <c r="L5" s="27">
        <v>5</v>
      </c>
      <c r="M5" s="27">
        <v>5</v>
      </c>
      <c r="N5" s="28">
        <v>5</v>
      </c>
    </row>
    <row r="6" spans="1:14" ht="123" x14ac:dyDescent="0.4">
      <c r="A6" s="29">
        <v>3</v>
      </c>
      <c r="B6" s="39" t="s">
        <v>80</v>
      </c>
      <c r="C6" s="30" t="s">
        <v>81</v>
      </c>
      <c r="D6" s="30" t="s">
        <v>82</v>
      </c>
      <c r="E6" s="30" t="s">
        <v>83</v>
      </c>
      <c r="F6" s="31" t="s">
        <v>84</v>
      </c>
      <c r="G6" s="40"/>
      <c r="H6" s="25">
        <f t="shared" si="0"/>
        <v>33</v>
      </c>
      <c r="I6" s="26">
        <v>10</v>
      </c>
      <c r="J6" s="27">
        <v>5</v>
      </c>
      <c r="K6" s="27">
        <v>5</v>
      </c>
      <c r="L6" s="27">
        <v>5</v>
      </c>
      <c r="M6" s="27">
        <v>5</v>
      </c>
      <c r="N6" s="28">
        <v>3</v>
      </c>
    </row>
    <row r="7" spans="1:14" ht="123" x14ac:dyDescent="0.4">
      <c r="A7" s="32">
        <v>4</v>
      </c>
      <c r="B7" s="42" t="s">
        <v>12</v>
      </c>
      <c r="C7" s="30" t="s">
        <v>85</v>
      </c>
      <c r="D7" s="30" t="s">
        <v>86</v>
      </c>
      <c r="E7" s="30" t="s">
        <v>87</v>
      </c>
      <c r="F7" s="33" t="s">
        <v>88</v>
      </c>
      <c r="G7" s="40">
        <v>3</v>
      </c>
      <c r="H7" s="25">
        <f t="shared" si="0"/>
        <v>40</v>
      </c>
      <c r="I7" s="26">
        <v>10</v>
      </c>
      <c r="J7" s="27">
        <v>10</v>
      </c>
      <c r="K7" s="27">
        <v>5</v>
      </c>
      <c r="L7" s="27">
        <v>5</v>
      </c>
      <c r="M7" s="27">
        <v>5</v>
      </c>
      <c r="N7" s="28">
        <v>5</v>
      </c>
    </row>
    <row r="8" spans="1:14" ht="356.7" x14ac:dyDescent="0.4">
      <c r="A8" s="22">
        <v>5</v>
      </c>
      <c r="B8" s="44" t="s">
        <v>94</v>
      </c>
      <c r="C8" s="37" t="s">
        <v>95</v>
      </c>
      <c r="D8" s="36" t="s">
        <v>96</v>
      </c>
      <c r="E8" s="36" t="s">
        <v>97</v>
      </c>
      <c r="F8" s="38" t="s">
        <v>98</v>
      </c>
      <c r="G8" s="43">
        <v>2</v>
      </c>
      <c r="H8" s="25">
        <f t="shared" si="0"/>
        <v>41</v>
      </c>
      <c r="I8" s="26">
        <v>10</v>
      </c>
      <c r="J8" s="27">
        <v>10</v>
      </c>
      <c r="K8" s="27">
        <v>5</v>
      </c>
      <c r="L8" s="27">
        <v>5</v>
      </c>
      <c r="M8" s="27">
        <v>6</v>
      </c>
      <c r="N8" s="28">
        <v>5</v>
      </c>
    </row>
    <row r="9" spans="1:14" ht="221.4" x14ac:dyDescent="0.4">
      <c r="A9" s="29">
        <v>6</v>
      </c>
      <c r="B9" s="46" t="s">
        <v>131</v>
      </c>
      <c r="C9" s="34" t="s">
        <v>132</v>
      </c>
      <c r="D9" s="34" t="s">
        <v>133</v>
      </c>
      <c r="E9" s="34" t="s">
        <v>134</v>
      </c>
      <c r="F9" s="35" t="s">
        <v>135</v>
      </c>
      <c r="G9" s="45">
        <v>1</v>
      </c>
      <c r="H9" s="25">
        <f t="shared" si="0"/>
        <v>50</v>
      </c>
      <c r="I9" s="26">
        <v>10</v>
      </c>
      <c r="J9" s="27">
        <v>15</v>
      </c>
      <c r="K9" s="27">
        <v>5</v>
      </c>
      <c r="L9" s="27">
        <v>5</v>
      </c>
      <c r="M9" s="27">
        <v>10</v>
      </c>
      <c r="N9" s="28">
        <v>5</v>
      </c>
    </row>
    <row r="10" spans="1:14" ht="110.7" x14ac:dyDescent="0.4">
      <c r="A10" s="13">
        <v>7</v>
      </c>
      <c r="B10" s="20" t="s">
        <v>157</v>
      </c>
      <c r="C10" s="5" t="s">
        <v>174</v>
      </c>
      <c r="D10" s="5" t="s">
        <v>175</v>
      </c>
      <c r="E10" s="5" t="s">
        <v>176</v>
      </c>
      <c r="F10" s="17" t="s">
        <v>177</v>
      </c>
      <c r="G10" s="21"/>
      <c r="H10" s="10">
        <f t="shared" si="0"/>
        <v>34</v>
      </c>
      <c r="I10" s="16">
        <v>10</v>
      </c>
      <c r="J10" s="2">
        <v>8</v>
      </c>
      <c r="K10" s="2">
        <v>3</v>
      </c>
      <c r="L10" s="2">
        <v>5</v>
      </c>
      <c r="M10" s="2">
        <v>5</v>
      </c>
      <c r="N10" s="3">
        <v>3</v>
      </c>
    </row>
    <row r="11" spans="1:14" ht="15" x14ac:dyDescent="0.4">
      <c r="A11" s="14"/>
      <c r="B11" s="12"/>
      <c r="C11" s="5"/>
      <c r="D11" s="7"/>
      <c r="E11" s="7"/>
      <c r="F11" s="8"/>
      <c r="G11" s="21"/>
      <c r="H11" s="10">
        <f t="shared" si="0"/>
        <v>0</v>
      </c>
      <c r="I11" s="1"/>
      <c r="J11" s="2"/>
      <c r="K11" s="2"/>
      <c r="L11" s="2"/>
      <c r="M11" s="2"/>
      <c r="N11" s="3"/>
    </row>
  </sheetData>
  <mergeCells count="12">
    <mergeCell ref="I2:I3"/>
    <mergeCell ref="J2:M2"/>
    <mergeCell ref="N2:N3"/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hyperlinks>
    <hyperlink ref="F4" r:id="rId1" xr:uid="{00000000-0004-0000-0100-000000000000}"/>
    <hyperlink ref="F5" r:id="rId2" xr:uid="{00000000-0004-0000-0100-000001000000}"/>
    <hyperlink ref="F6" r:id="rId3" xr:uid="{00000000-0004-0000-0100-000002000000}"/>
    <hyperlink ref="F7" r:id="rId4" xr:uid="{00000000-0004-0000-0100-000003000000}"/>
    <hyperlink ref="F8" r:id="rId5" xr:uid="{00000000-0004-0000-0100-000004000000}"/>
    <hyperlink ref="F9" r:id="rId6" xr:uid="{00000000-0004-0000-0100-000005000000}"/>
    <hyperlink ref="F10" r:id="rId7" xr:uid="{00000000-0004-0000-0100-000006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1</vt:lpstr>
      <vt:lpstr>Лист1</vt:lpstr>
      <vt:lpstr>'1'!Область_друку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Vitaly</cp:lastModifiedBy>
  <cp:lastPrinted>2012-11-09T10:05:57Z</cp:lastPrinted>
  <dcterms:created xsi:type="dcterms:W3CDTF">1996-10-08T23:32:33Z</dcterms:created>
  <dcterms:modified xsi:type="dcterms:W3CDTF">2021-12-13T19:25:07Z</dcterms:modified>
</cp:coreProperties>
</file>