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НА САЙТ НОМІНАЦІЇ 2021\"/>
    </mc:Choice>
  </mc:AlternateContent>
  <xr:revisionPtr revIDLastSave="0" documentId="8_{0B0A4B5A-C941-443D-81BD-F5796EEB39F1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34" i="3"/>
  <c r="H9" i="3"/>
  <c r="H35" i="3"/>
  <c r="H36" i="3"/>
  <c r="H37" i="3"/>
  <c r="H38" i="3"/>
  <c r="H11" i="3"/>
  <c r="H39" i="3"/>
  <c r="H12" i="3"/>
  <c r="H13" i="3"/>
  <c r="H14" i="3"/>
  <c r="H40" i="3"/>
  <c r="H15" i="3"/>
  <c r="H5" i="3"/>
  <c r="H41" i="3"/>
  <c r="H16" i="3"/>
  <c r="H6" i="3"/>
  <c r="H17" i="3"/>
  <c r="H42" i="3"/>
  <c r="H18" i="3"/>
  <c r="H19" i="3"/>
  <c r="H20" i="3"/>
  <c r="H43" i="3"/>
  <c r="H21" i="3"/>
  <c r="H22" i="3"/>
  <c r="H23" i="3"/>
  <c r="H24" i="3"/>
  <c r="H25" i="3"/>
  <c r="H44" i="3"/>
  <c r="H26" i="3"/>
  <c r="H45" i="3"/>
  <c r="H46" i="3"/>
  <c r="H47" i="3"/>
  <c r="H27" i="3"/>
  <c r="H28" i="3"/>
  <c r="H48" i="3"/>
  <c r="H29" i="3"/>
  <c r="H49" i="3"/>
  <c r="H50" i="3"/>
  <c r="H51" i="3"/>
  <c r="H52" i="3"/>
  <c r="H53" i="3"/>
  <c r="H30" i="3"/>
  <c r="H31" i="3"/>
  <c r="H32" i="3"/>
  <c r="H54" i="3"/>
  <c r="H55" i="3"/>
  <c r="H33" i="3"/>
  <c r="H56" i="3"/>
  <c r="H57" i="3"/>
  <c r="H7" i="3"/>
  <c r="H58" i="3"/>
  <c r="H59" i="3"/>
</calcChain>
</file>

<file path=xl/sharedStrings.xml><?xml version="1.0" encoding="utf-8"?>
<sst xmlns="http://schemas.openxmlformats.org/spreadsheetml/2006/main" count="296" uniqueCount="228">
  <si>
    <t>Internet -посилання</t>
  </si>
  <si>
    <t>№ п\п</t>
  </si>
  <si>
    <t>Район/ місто</t>
  </si>
  <si>
    <t>П.І.Б.</t>
  </si>
  <si>
    <t>Місце роботи (посада)</t>
  </si>
  <si>
    <t>Назва матеріалу</t>
  </si>
  <si>
    <t xml:space="preserve">Загальна кількість балів </t>
  </si>
  <si>
    <t>Зміст роботи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</si>
  <si>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</t>
    </r>
    <r>
      <rPr>
        <b/>
        <sz val="8"/>
        <color indexed="40"/>
        <rFont val="Arial"/>
        <family val="2"/>
        <charset val="204"/>
      </rPr>
      <t xml:space="preserve">  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</si>
  <si>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</si>
  <si>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</si>
  <si>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</si>
  <si>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</si>
  <si>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</si>
  <si>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</si>
  <si>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t>Антонінська територіальна громада</t>
  </si>
  <si>
    <t>Нагорна Іванна Сергіївна</t>
  </si>
  <si>
    <t>керівник гуртка "Паперопластика" Антонінського БТДЮ</t>
  </si>
  <si>
    <t>Посібник "Чарівний світ шарів кусудами"</t>
  </si>
  <si>
    <t>https://drive.google.com/file/d/1d2hLbjy5if0JDCJuxW783A6ioKMuZ5cV/view?usp=sharing</t>
  </si>
  <si>
    <t>Віньковецька селищна рада</t>
  </si>
  <si>
    <t>Бурковська Леся Володимирівна</t>
  </si>
  <si>
    <t>Віньковецький БДЮТ, керівник гуртка</t>
  </si>
  <si>
    <r>
      <t xml:space="preserve">Методичні рекомендації по виготовленню троянд з паперу. </t>
    </r>
    <r>
      <rPr>
        <i/>
        <sz val="11"/>
        <color rgb="FF000000"/>
        <rFont val="Calibri"/>
        <family val="2"/>
        <charset val="204"/>
      </rPr>
      <t>Методичний посібник</t>
    </r>
  </si>
  <si>
    <t>https://drive.google.com/file/d/15Fj_n9rYflZ09yKDJVaubMj6qAbrnrqB/view?usp=sharing</t>
  </si>
  <si>
    <r>
      <t xml:space="preserve">У чарівному світі оригамі. </t>
    </r>
    <r>
      <rPr>
        <i/>
        <sz val="11"/>
        <color theme="1"/>
        <rFont val="Calibri"/>
        <family val="2"/>
        <charset val="204"/>
      </rPr>
      <t>Методичний посібник</t>
    </r>
  </si>
  <si>
    <t>https://drive.google.com/file/d/1__MN1ym9OMcU3lCZpfylSbZWoDxKtGif/view?usp=sharing</t>
  </si>
  <si>
    <t>Садлій Вікторія Миколаївна</t>
  </si>
  <si>
    <r>
      <t xml:space="preserve">Декоративно-прикладний розпис: традиції та сучасність. </t>
    </r>
    <r>
      <rPr>
        <i/>
        <sz val="11"/>
        <color theme="1"/>
        <rFont val="Calibri"/>
        <family val="2"/>
        <charset val="204"/>
      </rPr>
      <t>Методичний посібник</t>
    </r>
  </si>
  <si>
    <t>https://drive.google.com/file/d/1L-g4AsuXgdjmS_qzQ0Lix8P-F7GuxeWB/view?usp=sharing</t>
  </si>
  <si>
    <t>Грицівська селищна рада</t>
  </si>
  <si>
    <t>Шампаніна Поліна Сергіївна</t>
  </si>
  <si>
    <t>Грицівський заклад позашкільної освіти “Школа сприяння здоров'ю”,
Директор</t>
  </si>
  <si>
    <t>Туризм 
(Робочий зошит)</t>
  </si>
  <si>
    <t>https://drive.google.com/file/d/1jWyob9FwGj2rYjlf7lPWNQCQe1HDmdj7/view?usp=sharing</t>
  </si>
  <si>
    <t>Швець Микола Якович</t>
  </si>
  <si>
    <t>Грицівський заклад позашкільної освіти “Школа сприяння здоров'ю”,
керівник гуртка</t>
  </si>
  <si>
    <t>Технічна творчість для космонавтики</t>
  </si>
  <si>
    <r>
      <t>https://drive.google.com/file/d/1IfZSBEgC2madXlOAafO7DQGlzM4K7swK/view?usp=sharing</t>
    </r>
    <r>
      <rPr>
        <sz val="10"/>
        <rFont val="Arial"/>
        <family val="2"/>
        <charset val="204"/>
      </rPr>
      <t xml:space="preserve"> </t>
    </r>
  </si>
  <si>
    <t>Поліщук Альона Олександрівна</t>
  </si>
  <si>
    <t>Методичний кейс по впровадженню освітньо-рухової технології “Навчання в русі” в позашкільний простір”</t>
  </si>
  <si>
    <t>https://drive.google.com/file/d/14BuF5EDIEx8Y9spladZ7sh4gCGBSFeXu/view?usp=sharing</t>
  </si>
  <si>
    <t>Деражнянська ТГ</t>
  </si>
  <si>
    <t>Миропольська Ліна Пилипівна</t>
  </si>
  <si>
    <t>Деражнянський  будинок творчості дітей та юнацтва керівник гуртків</t>
  </si>
  <si>
    <t>Розвиток творчих здібностей на гуртку "Виготовлення сувенірів"                   Методична розробка</t>
  </si>
  <si>
    <t>https://drive.google.com/drive/folders/1boaLQDNlCXjJz2uaO2HmBsjHi2eG4jQv?usp=sharing</t>
  </si>
  <si>
    <t>Рудзік Олександр Йосипович</t>
  </si>
  <si>
    <t>Інформаційно-комунікативні технології на гуртках декоративно-ужиткового мистецтва Методичні рекомендації</t>
  </si>
  <si>
    <t>https://drive.google.com/drive/folders/1xMv5bJmhzKxeORKZSUpVPr_28IeZKl_W?usp=sharing</t>
  </si>
  <si>
    <t>Ліщенко Інна Миколаївна</t>
  </si>
  <si>
    <t>Деражнянський будинок творчості дітей та юнацтва керівник гуртків</t>
  </si>
  <si>
    <t>Особливості використання  технологій дистанційного навчання на гуртку "Оригамі"                 Методична розробка</t>
  </si>
  <si>
    <t>https://drive.google.com/drive/folders/1WrIRxA7IUfc9ePR7BNM_k-ajX4AzvfK_?usp=sharing</t>
  </si>
  <si>
    <t>Залевська Ніна Петрівна</t>
  </si>
  <si>
    <t>Обереги в житті українського народу. Виготовлення ляльки "Благополучниця". Методичні рекомендації.</t>
  </si>
  <si>
    <t>https://drive.google.com/drive/folders/1a8m-0riuGI_jTJUaKHimMLK8U4IDsgNO</t>
  </si>
  <si>
    <t xml:space="preserve"> Ленковецька ОТГ, Шепетівський район</t>
  </si>
  <si>
    <t>Лавренчук Тетяна Петрівна</t>
  </si>
  <si>
    <t>Вербовецька загальноосвітня школа І-ІІ ступенів Вчитель української мови та літератури, керівник гуртка</t>
  </si>
  <si>
    <r>
      <t xml:space="preserve">Методичне забезпечення гуртка "Міфи давніх українців"(Комплект: матеріал до занять та мультимедіа до них) </t>
    </r>
    <r>
      <rPr>
        <sz val="11"/>
        <color rgb="FFFF0000"/>
        <rFont val="Calibri"/>
        <family val="2"/>
        <charset val="204"/>
        <scheme val="minor"/>
      </rPr>
      <t xml:space="preserve">Посилання відкривається, якщо скопіювати та вставити в пошукову стрічку </t>
    </r>
  </si>
  <si>
    <t>https://drive.google.com/drive/u/0/folders/18ZtUTiZMBVmxXKbt8p5dc7iQ6XazHPOz</t>
  </si>
  <si>
    <t>Брожик Алла Степанівна</t>
  </si>
  <si>
    <t>Вербовецька загальноосвітня школа І-ІІ ступенів  Керівник гуртка</t>
  </si>
  <si>
    <t>Методичне забезпечення гуртка "Паперове плетіння"(Комплект: авторська програма, розробки занять гуртка)</t>
  </si>
  <si>
    <t>https://drive.google.com/file/d/1tU1wezQh373HYVSpTIng98ZZYv_u_f25/view</t>
  </si>
  <si>
    <t>Летичівська ОТГ</t>
  </si>
  <si>
    <t>Марчук Інна Юріївна</t>
  </si>
  <si>
    <t>керівник гуртка Летичівського ліцею №2</t>
  </si>
  <si>
    <t>Використання ігрових вправ на заняттях хореогафії</t>
  </si>
  <si>
    <t xml:space="preserve">https://drive.google.com/file/d/18YnCPdJtZsDV6ffhMjQ_kSo-m4MCxecJ/view?usp=sharing    
</t>
  </si>
  <si>
    <t>Новоушицька ОТГ</t>
  </si>
  <si>
    <t>Новоушицький будинок дитячої творчості, керівник гуртка</t>
  </si>
  <si>
    <t>Барабанова Жанна Миколаївна</t>
  </si>
  <si>
    <t>Юні умільці: цікаві ідеї для дитячої творчості</t>
  </si>
  <si>
    <t>https://drive.google.com/file/d/1jDh5FHlAamuJY7sU2y7qPpL2iVxfbC_r/view?usp=sharing</t>
  </si>
  <si>
    <t>Швець Юлія Іванівна</t>
  </si>
  <si>
    <t>Майструємо разом</t>
  </si>
  <si>
    <t>https://drive.google.com/file/d/1JfihouPByydpzNwjXd2FMVEUCKboDimZ/view?usp=sharing</t>
  </si>
  <si>
    <t>Бідна Ольга Олександрівна</t>
  </si>
  <si>
    <t>Новоушицький будинок дитячої творчості, методист</t>
  </si>
  <si>
    <t>Флешмоб та челендж як новий вид перфомансної комунікації</t>
  </si>
  <si>
    <t>https://drive.google.com/file/d/1UPzz171oWdpwakSKmuYYU5ENcVgxzBl-/view?usp=sharing</t>
  </si>
  <si>
    <t>Мамайчук Галина Петрівна</t>
  </si>
  <si>
    <t>За лаштунками лялькового театру</t>
  </si>
  <si>
    <t>https://drive.google.com/file/d/1x40Sh8zNiFQd7A61puAL9OeeQYMjBC3k/view?usp=sharing</t>
  </si>
  <si>
    <t>Полонська міська ОТГ</t>
  </si>
  <si>
    <t>Герасимчук Наталія Олександрівна, Беркута Жанна Анатоліївна</t>
  </si>
  <si>
    <t>Будинок творчості школярів, директор, методист</t>
  </si>
  <si>
    <t>Вектори стратегії сучасного закладу позашкільної освіти: якість крізь призму часу (з досвіду роботи Будинку творчості школярів Полонської міської ради ОТГ) : історико-методичне мереживо</t>
  </si>
  <si>
    <t>https://drive.google.com/file/d/1EvE1y3yyZTpte4H56gUov3_SSfNPWZky/view?usp=sharing</t>
  </si>
  <si>
    <t>Маринич Ганна Олександрівна</t>
  </si>
  <si>
    <t>Будинок творчості школярів, керівник гуртка</t>
  </si>
  <si>
    <t>Дитиноцентризм
 в системі роботи керівника гуртка
 художньо-естетичного напрямку
 методична галерея</t>
  </si>
  <si>
    <t>https://drive.google.com/file/d/1-9ovEbrDHTvInsU9uQeYNRFZ_ZdM6X9d/view?usp=sharing</t>
  </si>
  <si>
    <t>Старосинявська ОТГ</t>
  </si>
  <si>
    <t>Сопрун Тетяна Іванівна</t>
  </si>
  <si>
    <t>Керівник гуртка  Старосинявського Будинку творчості школярів</t>
  </si>
  <si>
    <t>Майстер-клас - ефективний засіб формування професійної компетентності керівника гуртка</t>
  </si>
  <si>
    <t>Посилання</t>
  </si>
  <si>
    <t>Алєксова  Олена Василівна</t>
  </si>
  <si>
    <t>Формування творчої особистості засобами національно-патріотичного виховання</t>
  </si>
  <si>
    <t xml:space="preserve">Чемеровецька селищна рада </t>
  </si>
  <si>
    <t>Яжук Н.В.</t>
  </si>
  <si>
    <t>Чорнянська ЗОШ І-ІІІ ступенів , педагог - організатор</t>
  </si>
  <si>
    <t xml:space="preserve"> Методичний посібник   "Економічне виховання школярів" </t>
  </si>
  <si>
    <t>https://drive.google.com/file/d/1Kc6k8GEvCTlsqBJxbkwCaVa4qIDao7R9/view?usp=sharing</t>
  </si>
  <si>
    <t>Панат М.В.</t>
  </si>
  <si>
    <t xml:space="preserve">Черчецька ЗОШ І-ІІІ ступенів </t>
  </si>
  <si>
    <t xml:space="preserve"> Методичний посібник "Тимбілдинг: до спільної мети разом"</t>
  </si>
  <si>
    <t>https://drive.google.com/file/d/13aI2hr8llzvmzOhe1Zo75SFPw261qlUK/view?usp=sharing</t>
  </si>
  <si>
    <t>Гуменюк Аліна Станіславівна</t>
  </si>
  <si>
    <t>ЦДЮТ, керівник гуртка початкового технічного моделювання</t>
  </si>
  <si>
    <t>Конструювання моделей транспортної техніки на заняттях гуртка початкового технічного моделювання: методика викладання. Електронний посібник</t>
  </si>
  <si>
    <t>https://drive.google.com/file/d/1OK3UBN0M5z8YSaQtcvLbWgUP-rU3NVeP/view?usp=sharing</t>
  </si>
  <si>
    <t>Пустова Тетяна Євгенівна, Солярик Валентина Леонтіївна, Березовська Світлана Вікторівна</t>
  </si>
  <si>
    <t>ЦДЮТ, культорганізатор</t>
  </si>
  <si>
    <t>Лунає Україною дитячий сміх. Збірка сценаріїв ігрових програм</t>
  </si>
  <si>
    <t>https://drive.google.com/file/d/1-L3RgR4MbkVJ4kM7lHsIjBWZik9wb98a/view?usp=drivesdk</t>
  </si>
  <si>
    <t>Резнічок Костянтин Валерійович</t>
  </si>
  <si>
    <t>ЦДЮТ, керівник гуртка "Користувачі персонального комп’ютера"</t>
  </si>
  <si>
    <t>Збірник підсумкових тестових завдань з інформаційних технологій  для учнів 5-9 класів та вихованців гуртків. Електронний збірник завдань</t>
  </si>
  <si>
    <t>https://drive.google.com/file/d/1jdOz0r4dwtdHrH59Iki5HQvHZCzem4Lm/view?usp=sharing</t>
  </si>
  <si>
    <t>Богомолова Оксана Антонівна</t>
  </si>
  <si>
    <t>ПНВО, керівник гуртка</t>
  </si>
  <si>
    <t>Моделювання системи педагогічної реабілітації вихованців з особливими освітніми потребами в умовах позашкілля. Посібник</t>
  </si>
  <si>
    <t>https://kp-pnvo.pp.ua/wp-content/uploads/2021/02/bogomolova_metod_21.pdf</t>
  </si>
  <si>
    <t xml:space="preserve">Галецька Олена Володимирівна
</t>
  </si>
  <si>
    <t xml:space="preserve">ПНВО,
керівник гуртка
</t>
  </si>
  <si>
    <t xml:space="preserve">Топонімічними стежками Кам′янця-Подільського та його передмістя
Посібник  </t>
  </si>
  <si>
    <t>https://kp-pnvo.pp.ua/wp-content/uploads/2021/02/marshruty_pamyati.pdf</t>
  </si>
  <si>
    <t xml:space="preserve">Галецька Наталія Казимирівна
</t>
  </si>
  <si>
    <t xml:space="preserve">Маршрути пам′яті міста Кам′янця-Подільського
Посібник </t>
  </si>
  <si>
    <t xml:space="preserve">Недря Тетяна Володимирівна </t>
  </si>
  <si>
    <t>ПНВО,
керівник гуртка</t>
  </si>
  <si>
    <t>5 цікавинок Хмельниччини
Посібник</t>
  </si>
  <si>
    <t>https://kp-pnvo.pp.ua/wp-content/uploads/2021/02/nedrya_metod.pdf</t>
  </si>
  <si>
    <t>Кам'янець-Подільська МТГ</t>
  </si>
  <si>
    <t>Нетішинська МТГ</t>
  </si>
  <si>
    <t>Троцик Людмила Віталіївна</t>
  </si>
  <si>
    <t>КПНЗ  "Центр туризму і краєзнавства учнівської молоді", керівник гуртків</t>
  </si>
  <si>
    <t>"Екологічний календар керівника гуртка"</t>
  </si>
  <si>
    <t>https://drive.google.com/file/d/1rIX9vXqw1fyASf4El3XZKnEHxJ2EfAl-/view?usp=sharing</t>
  </si>
  <si>
    <t>Терентьєва Алла Григорівна</t>
  </si>
  <si>
    <t xml:space="preserve">Будинок дитячої творчості,  керівник  "Народного" художнього колективу хореографічного ансамблю "Альянс" </t>
  </si>
  <si>
    <t>"Виховання всебічно розвиненої гармонійної особистості на заняттях хореографії"</t>
  </si>
  <si>
    <t>https://drive.google.com/file/d/1TVwh8mxMGOtgqNo6sFYSHz3iGBlHxnjo/view?usp=sharing</t>
  </si>
  <si>
    <t>Харь Юрій Володимирович</t>
  </si>
  <si>
    <t>Міська станція юних техніків, керівник гуртка "Фотоаматор"</t>
  </si>
  <si>
    <t>Проєкт "Виховуємо духовний світ дитини"</t>
  </si>
  <si>
    <t>https://drive.google.com/drive/folders/1FHJDHLaEii80psJvQBwkzhqsvOL5LI4N?usp=sharing</t>
  </si>
  <si>
    <t>Верещук Ганна Йосипівна</t>
  </si>
  <si>
    <t>Дитячо-юнацький центр туризму та екологічної роботи, керівник гуртків</t>
  </si>
  <si>
    <t>Єдність краси природи і мистецтва як ефективний засіб розвитку творчої особистості (з досвіду роботи гуртка «Флористика та фітодизайн інтер’єру»)</t>
  </si>
  <si>
    <t>https://drive.google.com/file/d/1OBN51O0qrBsEth58t9wRqeES-nUc2Xnu/view?usp=sharing</t>
  </si>
  <si>
    <t xml:space="preserve"> Онопрійчук Олена Миколаївна</t>
  </si>
  <si>
    <t xml:space="preserve">Будинок дитячої творчості,  керівник  "Зразкового художнього колективу  "Чарівний бісер" </t>
  </si>
  <si>
    <t>"Український віночок з бісеру"</t>
  </si>
  <si>
    <r>
      <t>https://drive.google.com/file/d/1xie-BiHWchg1VCkMwR-f16zI1L5SbW_S/view?usp=sharing</t>
    </r>
    <r>
      <rPr>
        <u/>
        <sz val="10"/>
        <color rgb="FF000000"/>
        <rFont val="Arial"/>
        <family val="2"/>
        <charset val="204"/>
      </rPr>
      <t xml:space="preserve"> </t>
    </r>
  </si>
  <si>
    <t>Славутська МТГ</t>
  </si>
  <si>
    <t>Беляєва Ольга Михайлівна</t>
  </si>
  <si>
    <t>Шепетівський міський ЦЕНТУМ, керівник гуртка</t>
  </si>
  <si>
    <t>Догляд за собакою. Основи грумінгу</t>
  </si>
  <si>
    <t>http://tsentum.ucoz.ua/index/vistavka_pedagogichnikh_innovacij/0-5</t>
  </si>
  <si>
    <t>Волошина Олена  В’ячеславівна</t>
  </si>
  <si>
    <t>Метод проєктів як засіб гуманістичного виховання в гуртках зоолого-тваринницького напрямку</t>
  </si>
  <si>
    <t>Ковальчук Альона Олександрівна</t>
  </si>
  <si>
    <t>Кейс-метод як форма інтерактивного навчання</t>
  </si>
  <si>
    <t>Коленчук Олена Іванівна</t>
  </si>
  <si>
    <t>Завдання для організації дистанційного навчання в гуртках декоративно-прикладного напрямку</t>
  </si>
  <si>
    <t>Марховська Аліна Василівна</t>
  </si>
  <si>
    <t>Природна скарбниця</t>
  </si>
  <si>
    <t>Чумак Ірина Миколаївна</t>
  </si>
  <si>
    <t>Розробка заняття гуртка "Абетка природи" "Основні представники водних плазунів: черепахи, крокодили" з використанням лепбука</t>
  </si>
  <si>
    <t>Конюк Наталія Анатоліївна</t>
  </si>
  <si>
    <t>Шепетівський міський ЦДЮТ, керівник гуртка</t>
  </si>
  <si>
    <t>Розвиток компетентностей педагогів з питань реалізвції національно-патріотичного виховання в студіях раннього художньо-естетичного розвитку вихованців позашкільної освіти засобами народознавчої спадщини</t>
  </si>
  <si>
    <t>https://drive.google.com/file/d/1aWgU3M_qhUGda2JWzVihkq4dyn2gbhcD/view</t>
  </si>
  <si>
    <t>Семенюк Тетяна Анатоліївна</t>
  </si>
  <si>
    <t>Формування навичок основ безпеки життєдіяльності вихованців гуртків раннього естетичного розвитку дитини закладів позашкільної освіти</t>
  </si>
  <si>
    <t>https://drive.google.com/file/d/1lKqdYyoF5eaWLtY489qEvuF8URCIf2U-/view</t>
  </si>
  <si>
    <t>Шепетівська МТГ</t>
  </si>
  <si>
    <t>Кучерук Наталія Вікторівна</t>
  </si>
  <si>
    <t>Старокостянтинівський ліцей ім. М.С.Рудяка,  вчитель географії</t>
  </si>
  <si>
    <t>Заняття гуртка. Топографічна підготовка та орієнтування на місцевості</t>
  </si>
  <si>
    <t xml:space="preserve">https://drive.google.com/file/d/1CJVglP56O22YlUW0A_Dx3Iyt9B3at2Ep/view?usp=sharing </t>
  </si>
  <si>
    <t>Шерстобітова Лариса Володимирівна</t>
  </si>
  <si>
    <t>Старокостянтинівський міський центр дитячої та юнацької творчості, керівник гуртка</t>
  </si>
  <si>
    <t xml:space="preserve"> "Виховний потенціал декоративно-ужиткового мистецтва у соціокультурному просторі закладу позашкільної освіти". Методичний посібник</t>
  </si>
  <si>
    <t xml:space="preserve">https://drive.google.com/drive/folders/1a7jydnVzD1wcV7ZvmA4D5f-l0K_ChHwD?usp=sharing </t>
  </si>
  <si>
    <t>Дорош Мажена Генриківна</t>
  </si>
  <si>
    <t xml:space="preserve"> "Соціально-психологічний тренінг як ефективна форма роботи у формуванні особистості вихованця". Методичний посібник</t>
  </si>
  <si>
    <t>https://drive.google.com/drive/folders/14iM52b4tWdJKd2rQ57HYGp2aAqogn2pW?usp=sharing</t>
  </si>
  <si>
    <t>Пальонко Світлана Володимирівна</t>
  </si>
  <si>
    <t>"Використання QR-кодів та мобільних пристроїв як засіб підвищення ефективності викладення матеріалу на заняттях гуртка". Методичний посібник</t>
  </si>
  <si>
    <t xml:space="preserve">https://drive.google.com/drive/folders/1gan-h8F7cmkKR40FS_NruxDTIZojPmiA?usp=sharing </t>
  </si>
  <si>
    <t>Муляр Оксана Володимирівна</t>
  </si>
  <si>
    <t>"Проєктування змісту навчання вихованців на заняттях гуртка "Макраме" засобами мистецтва і культури". Методичний посібник</t>
  </si>
  <si>
    <t xml:space="preserve">https://drive.google.com/drive/folders/12zmjKY3ISMQgUjy8l_-Uzw0Hambjja4k?usp=sharing </t>
  </si>
  <si>
    <t>Загоруйко Микола Васильович</t>
  </si>
  <si>
    <t>Старокостянтинівська міська станція юних техніків, керівник гуртка</t>
  </si>
  <si>
    <t>Особливості створення практичного
пристрою для використаннях на заняттях гуртків технічного спрямування</t>
  </si>
  <si>
    <t>https://drive.google.com/file/d/1kUw2YHF8EotFXAIRQKg92tyfdf-TksqP/view?usp=sharing</t>
  </si>
  <si>
    <t>Старокостянтинівська МТГ</t>
  </si>
  <si>
    <t>Гладун Наталія  Павлівна</t>
  </si>
  <si>
    <t xml:space="preserve">методист відділу науково-дослідницької роботи з обдарованою молоддю "Мала академія наук" </t>
  </si>
  <si>
    <t>Методичний посібник "Нестандартні форми заняття гуртка науково-дослідницького напряму"</t>
  </si>
  <si>
    <t>https://drive.google.com/file/d/1gBCFWHfPSZT5Ty84YQ4QFaKeu9GkMhw3/view?usp=sharing</t>
  </si>
  <si>
    <t>Методичні рекомендації "Розвиток творчої особистості"</t>
  </si>
  <si>
    <t>https://drive.google.com/file/d/1HtRlRzgij0RPoyj3DzDvZ23SyI7qq0a3/view?usp=sharing</t>
  </si>
  <si>
    <t>Гаврилюк Володимир Олександрович</t>
  </si>
  <si>
    <t>керівник гуртка "Судномоделювання" Хмельницького обласного центру науково-технічної творчості учнівської молоді</t>
  </si>
  <si>
    <t>Методичний посібник "Робота з обдарованими дітьми"</t>
  </si>
  <si>
    <t>https://drive.google.com/file/d/1j_UjJ5lxSi590NWhvyTU16T7pFScI9Qw/view?usp=sharing</t>
  </si>
  <si>
    <t>Ковальський Станіслав Станіславович</t>
  </si>
  <si>
    <t>керівник гуртка "Радіотехнічного конструювання" Хмельницького обласного центру науково-технічної творчості учнівської молоді</t>
  </si>
  <si>
    <t xml:space="preserve">Методична розробка "Формування життєвих компетенцій на гуртку 
«Радіотехнічного конструювання»
за допомогою засобів інформаційно-комунікаційних технологій 
та хмарних сервісів 
</t>
  </si>
  <si>
    <t>https://drive.google.com/file/d/1subGX7vGXBBb-c1ek4-uUEx6IeDVrCYI/view?usp=sharing</t>
  </si>
  <si>
    <t>Нагуляк Леонід Леонідович</t>
  </si>
  <si>
    <t>керівник гуртка "Авіомоделювання" Хмельницького обласного центру науково-технічної творчості учнівської молоді</t>
  </si>
  <si>
    <t xml:space="preserve">Методична посібник "Мистецтво у культурі сучасності" </t>
  </si>
  <si>
    <t>https://drive.google.com/file/d/1ieiWQKAm3XWNtI0oy9C_G3UCikcHgTE-/view</t>
  </si>
  <si>
    <t>Шатайло Оксана Юріївна</t>
  </si>
  <si>
    <t>завідувач  відділу науково-технічної творчості</t>
  </si>
  <si>
    <t xml:space="preserve">Методична розробка "Інновації в освітньому процесі закладів позашкільної освіти" </t>
  </si>
  <si>
    <t>https://drive.google.com/file/d/1nuKmPHwFvNLnQkVAJRVHVnVRs4vZLpd2/view?usp=sharing</t>
  </si>
  <si>
    <t>ХОЦНТТУМ</t>
  </si>
  <si>
    <t>ПОЗАШКІЛЬНА ОСВІТА         Протокол №2 від 30 вересня 2021 р. 56(І- 4, ІІ-26, ІІІ-26)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</si>
</sst>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u/>
      <sz val="11"/>
      <color rgb="FF0070C0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FF0000"/>
      <name val="Arial Black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 Black"/>
      <family val="2"/>
      <charset val="204"/>
    </font>
    <font>
      <b/>
      <sz val="10"/>
      <color rgb="FF00B050"/>
      <name val="Arial"/>
      <family val="2"/>
      <charset val="204"/>
    </font>
    <font>
      <sz val="10"/>
      <color rgb="FF00B050"/>
      <name val="Arial Black"/>
      <family val="2"/>
      <charset val="204"/>
    </font>
    <font>
      <b/>
      <sz val="10"/>
      <color rgb="FF0070C0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7" fillId="0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Border="1" applyAlignment="1" applyProtection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0" borderId="2" xfId="1" applyFont="1" applyBorder="1" applyAlignment="1" applyProtection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7" fillId="0" borderId="19" xfId="1" applyBorder="1" applyAlignment="1" applyProtection="1">
      <alignment horizontal="center" vertical="center" wrapText="1"/>
    </xf>
    <xf numFmtId="0" fontId="16" fillId="0" borderId="19" xfId="1" applyFont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 wrapText="1"/>
    </xf>
    <xf numFmtId="0" fontId="29" fillId="0" borderId="20" xfId="1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7" fillId="0" borderId="20" xfId="1" applyBorder="1" applyAlignment="1" applyProtection="1">
      <alignment horizontal="center" vertical="center" wrapText="1"/>
    </xf>
    <xf numFmtId="0" fontId="12" fillId="0" borderId="20" xfId="1" applyFont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16" fillId="0" borderId="18" xfId="2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7" fillId="0" borderId="18" xfId="1" applyBorder="1" applyAlignment="1" applyProtection="1">
      <alignment horizontal="center" vertical="center" wrapText="1"/>
    </xf>
    <xf numFmtId="0" fontId="26" fillId="0" borderId="6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center" wrapText="1"/>
    </xf>
    <xf numFmtId="0" fontId="16" fillId="0" borderId="20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</cellXfs>
  <cellStyles count="6">
    <cellStyle name="Гиперссылка 2" xfId="2" xr:uid="{00000000-0005-0000-0000-000001000000}"/>
    <cellStyle name="Гіперпосилання" xfId="1" builtinId="8"/>
    <cellStyle name="Гіперпосилання 2" xfId="3" xr:uid="{00000000-0005-0000-0000-000002000000}"/>
    <cellStyle name="Гіперпосилання 3" xfId="4" xr:uid="{00000000-0005-0000-0000-000003000000}"/>
    <cellStyle name="Звичайний" xfId="0" builtinId="0"/>
    <cellStyle name="Обычный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1455420</xdr:colOff>
      <xdr:row>32</xdr:row>
      <xdr:rowOff>0</xdr:rowOff>
    </xdr:from>
    <xdr:to>
      <xdr:col>3</xdr:col>
      <xdr:colOff>7620</xdr:colOff>
      <xdr:row>32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ShapeType="1"/>
        </xdr:cNvSpPr>
      </xdr:nvSpPr>
      <xdr:spPr bwMode="auto">
        <a:xfrm>
          <a:off x="1943100" y="39494460"/>
          <a:ext cx="1729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681" name="Line 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ShapeType="1"/>
        </xdr:cNvSpPr>
      </xdr:nvSpPr>
      <xdr:spPr bwMode="auto">
        <a:xfrm>
          <a:off x="5425440" y="3949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82" name="Line 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ShapeType="1"/>
        </xdr:cNvSpPr>
      </xdr:nvSpPr>
      <xdr:spPr bwMode="auto">
        <a:xfrm>
          <a:off x="10584180" y="3949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683" name="Line 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ShapeType="1"/>
        </xdr:cNvSpPr>
      </xdr:nvSpPr>
      <xdr:spPr bwMode="auto">
        <a:xfrm>
          <a:off x="5425440" y="3949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32</xdr:row>
      <xdr:rowOff>0</xdr:rowOff>
    </xdr:from>
    <xdr:to>
      <xdr:col>7</xdr:col>
      <xdr:colOff>335280</xdr:colOff>
      <xdr:row>32</xdr:row>
      <xdr:rowOff>0</xdr:rowOff>
    </xdr:to>
    <xdr:sp macro="" textlink="">
      <xdr:nvSpPr>
        <xdr:cNvPr id="1684" name="Line 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ShapeType="1"/>
        </xdr:cNvSpPr>
      </xdr:nvSpPr>
      <xdr:spPr bwMode="auto">
        <a:xfrm>
          <a:off x="10591800" y="39494460"/>
          <a:ext cx="327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8YnCPdJtZsDV6ffhMjQ_kSo-m4MCxecJ/view?usp=sharing" TargetMode="External"/><Relationship Id="rId18" Type="http://schemas.openxmlformats.org/officeDocument/2006/relationships/hyperlink" Target="https://drive.google.com/file/d/1-9ovEbrDHTvInsU9uQeYNRFZ_ZdM6X9d/view?usp=sharing" TargetMode="External"/><Relationship Id="rId26" Type="http://schemas.openxmlformats.org/officeDocument/2006/relationships/hyperlink" Target="https://drive.google.com/file/d/1-L3RgR4MbkVJ4kM7lHsIjBWZik9wb98a/view?usp=drivesdk" TargetMode="External"/><Relationship Id="rId39" Type="http://schemas.openxmlformats.org/officeDocument/2006/relationships/hyperlink" Target="http://tsentum.ucoz.ua/index/vistavka_pedagogichnikh_innovacij/0-5" TargetMode="External"/><Relationship Id="rId21" Type="http://schemas.openxmlformats.org/officeDocument/2006/relationships/hyperlink" Target="https://drive.google.com/file/d/1-0Zgn453PtkVcy7NofCOhPjnXHLhbhGP/view?usp=sharing" TargetMode="External"/><Relationship Id="rId34" Type="http://schemas.openxmlformats.org/officeDocument/2006/relationships/hyperlink" Target="https://drive.google.com/file/d/1OBN51O0qrBsEth58t9wRqeES-nUc2Xnu/view?usp=sharing" TargetMode="External"/><Relationship Id="rId42" Type="http://schemas.openxmlformats.org/officeDocument/2006/relationships/hyperlink" Target="https://drive.google.com/file/d/1aWgU3M_qhUGda2JWzVihkq4dyn2gbhcD/view" TargetMode="External"/><Relationship Id="rId47" Type="http://schemas.openxmlformats.org/officeDocument/2006/relationships/hyperlink" Target="https://drive.google.com/drive/folders/1gan-h8F7cmkKR40FS_NruxDTIZojPmiA?usp=sharing" TargetMode="External"/><Relationship Id="rId50" Type="http://schemas.openxmlformats.org/officeDocument/2006/relationships/hyperlink" Target="https://drive.google.com/file/d/1ieiWQKAm3XWNtI0oy9C_G3UCikcHgTE-/view" TargetMode="External"/><Relationship Id="rId55" Type="http://schemas.openxmlformats.org/officeDocument/2006/relationships/hyperlink" Target="https://drive.google.com/file/d/1j_UjJ5lxSi590NWhvyTU16T7pFScI9Qw/view?usp=sharing" TargetMode="External"/><Relationship Id="rId7" Type="http://schemas.openxmlformats.org/officeDocument/2006/relationships/hyperlink" Target="https://drive.google.com/file/d/14BuF5EDIEx8Y9spladZ7sh4gCGBSFeXu/view?usp=sharing" TargetMode="External"/><Relationship Id="rId12" Type="http://schemas.openxmlformats.org/officeDocument/2006/relationships/hyperlink" Target="https://drive.google.com/file/d/1tU1wezQh373HYVSpTIng98ZZYv_u_f25/view" TargetMode="External"/><Relationship Id="rId17" Type="http://schemas.openxmlformats.org/officeDocument/2006/relationships/hyperlink" Target="https://drive.google.com/file/d/1x40Sh8zNiFQd7A61puAL9OeeQYMjBC3k/view?usp=sharing" TargetMode="External"/><Relationship Id="rId25" Type="http://schemas.openxmlformats.org/officeDocument/2006/relationships/hyperlink" Target="https://drive.google.com/file/d/1OK3UBN0M5z8YSaQtcvLbWgUP-rU3NVeP/view?usp=sharing" TargetMode="External"/><Relationship Id="rId33" Type="http://schemas.openxmlformats.org/officeDocument/2006/relationships/hyperlink" Target="https://drive.google.com/drive/folders/1FHJDHLaEii80psJvQBwkzhqsvOL5LI4N?usp=sharing" TargetMode="External"/><Relationship Id="rId38" Type="http://schemas.openxmlformats.org/officeDocument/2006/relationships/hyperlink" Target="http://tsentum.ucoz.ua/index/vistavka_pedagogichnikh_innovacij/0-5" TargetMode="External"/><Relationship Id="rId46" Type="http://schemas.openxmlformats.org/officeDocument/2006/relationships/hyperlink" Target="https://drive.google.com/drive/folders/14iM52b4tWdJKd2rQ57HYGp2aAqogn2pW?usp=sharing" TargetMode="External"/><Relationship Id="rId2" Type="http://schemas.openxmlformats.org/officeDocument/2006/relationships/hyperlink" Target="https://drive.google.com/file/d/15Fj_n9rYflZ09yKDJVaubMj6qAbrnrqB/view?usp=sharing" TargetMode="External"/><Relationship Id="rId16" Type="http://schemas.openxmlformats.org/officeDocument/2006/relationships/hyperlink" Target="https://drive.google.com/file/d/1UPzz171oWdpwakSKmuYYU5ENcVgxzBl-/view?usp=sharing" TargetMode="External"/><Relationship Id="rId20" Type="http://schemas.openxmlformats.org/officeDocument/2006/relationships/hyperlink" Target="https://drive.google.com/file/d/1GQA_XHQUUNnQTmbXLKBMlawShG9Dh5_n/view?usp=sharing" TargetMode="External"/><Relationship Id="rId29" Type="http://schemas.openxmlformats.org/officeDocument/2006/relationships/hyperlink" Target="https://kp-pnvo.pp.ua/wp-content/uploads/2021/02/marshruty_pamyati.pdf" TargetMode="External"/><Relationship Id="rId41" Type="http://schemas.openxmlformats.org/officeDocument/2006/relationships/hyperlink" Target="http://tsentum.ucoz.ua/index/vistavka_pedagogichnikh_innovacij/0-5" TargetMode="External"/><Relationship Id="rId54" Type="http://schemas.openxmlformats.org/officeDocument/2006/relationships/hyperlink" Target="https://drive.google.com/file/d/1nuKmPHwFvNLnQkVAJRVHVnVRs4vZLpd2/view?usp=sharing" TargetMode="External"/><Relationship Id="rId1" Type="http://schemas.openxmlformats.org/officeDocument/2006/relationships/hyperlink" Target="https://drive.google.com/file/d/1d2hLbjy5if0JDCJuxW783A6ioKMuZ5cV/view?usp=sharing" TargetMode="External"/><Relationship Id="rId6" Type="http://schemas.openxmlformats.org/officeDocument/2006/relationships/hyperlink" Target="https://drive.google.com/file/d/1IfZSBEgC2madXlOAafO7DQGlzM4K7swK/view?usp=sharing" TargetMode="External"/><Relationship Id="rId11" Type="http://schemas.openxmlformats.org/officeDocument/2006/relationships/hyperlink" Target="https://drive.google.com/drive/u/0/folders/18ZtUTiZMBVmxXKbt8p5dc7iQ6XazHPOz" TargetMode="External"/><Relationship Id="rId24" Type="http://schemas.openxmlformats.org/officeDocument/2006/relationships/hyperlink" Target="https://drive.google.com/file/d/1jdOz0r4dwtdHrH59Iki5HQvHZCzem4Lm/view?usp=sharing" TargetMode="External"/><Relationship Id="rId32" Type="http://schemas.openxmlformats.org/officeDocument/2006/relationships/hyperlink" Target="https://drive.google.com/file/d/1TVwh8mxMGOtgqNo6sFYSHz3iGBlHxnjo/view?usp=sharing" TargetMode="External"/><Relationship Id="rId37" Type="http://schemas.openxmlformats.org/officeDocument/2006/relationships/hyperlink" Target="http://tsentum.ucoz.ua/index/vistavka_pedagogichnikh_innovacij/0-5" TargetMode="External"/><Relationship Id="rId40" Type="http://schemas.openxmlformats.org/officeDocument/2006/relationships/hyperlink" Target="http://tsentum.ucoz.ua/index/vistavka_pedagogichnikh_innovacij/0-5" TargetMode="External"/><Relationship Id="rId45" Type="http://schemas.openxmlformats.org/officeDocument/2006/relationships/hyperlink" Target="https://drive.google.com/drive/folders/1a7jydnVzD1wcV7ZvmA4D5f-l0K_ChHwD?usp=sharing" TargetMode="External"/><Relationship Id="rId53" Type="http://schemas.openxmlformats.org/officeDocument/2006/relationships/hyperlink" Target="https://drive.google.com/file/d/1subGX7vGXBBb-c1ek4-uUEx6IeDVrCYI/view?usp=sharing" TargetMode="External"/><Relationship Id="rId5" Type="http://schemas.openxmlformats.org/officeDocument/2006/relationships/hyperlink" Target="https://drive.google.com/file/d/1jWyob9FwGj2rYjlf7lPWNQCQe1HDmdj7/view?usp=sharing" TargetMode="External"/><Relationship Id="rId15" Type="http://schemas.openxmlformats.org/officeDocument/2006/relationships/hyperlink" Target="https://drive.google.com/file/d/1JfihouPByydpzNwjXd2FMVEUCKboDimZ/view?usp=sharing" TargetMode="External"/><Relationship Id="rId23" Type="http://schemas.openxmlformats.org/officeDocument/2006/relationships/hyperlink" Target="https://drive.google.com/file/d/13aI2hr8llzvmzOhe1Zo75SFPw261qlUK/view?usp=sharing" TargetMode="External"/><Relationship Id="rId28" Type="http://schemas.openxmlformats.org/officeDocument/2006/relationships/hyperlink" Target="https://kp-pnvo.pp.ua/wp-content/uploads/2021/02/marshruty_pamyati.pdf" TargetMode="External"/><Relationship Id="rId36" Type="http://schemas.openxmlformats.org/officeDocument/2006/relationships/hyperlink" Target="http://tsentum.ucoz.ua/index/vistavka_pedagogichnikh_innovacij/0-5" TargetMode="External"/><Relationship Id="rId49" Type="http://schemas.openxmlformats.org/officeDocument/2006/relationships/hyperlink" Target="https://drive.google.com/file/d/1kUw2YHF8EotFXAIRQKg92tyfdf-TksqP/view?usp=sharing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drive.google.com/drive/folders/1boaLQDNlCXjJz2uaO2HmBsjHi2eG4jQv?usp=sharing" TargetMode="External"/><Relationship Id="rId19" Type="http://schemas.openxmlformats.org/officeDocument/2006/relationships/hyperlink" Target="https://drive.google.com/file/d/1EvE1y3yyZTpte4H56gUov3_SSfNPWZky/view?usp=sharing" TargetMode="External"/><Relationship Id="rId31" Type="http://schemas.openxmlformats.org/officeDocument/2006/relationships/hyperlink" Target="https://drive.google.com/file/d/1rIX9vXqw1fyASf4El3XZKnEHxJ2EfAl-/view?usp=sharing" TargetMode="External"/><Relationship Id="rId44" Type="http://schemas.openxmlformats.org/officeDocument/2006/relationships/hyperlink" Target="https://drive.google.com/file/d/1CJVglP56O22YlUW0A_Dx3Iyt9B3at2Ep/view?usp=sharing" TargetMode="External"/><Relationship Id="rId52" Type="http://schemas.openxmlformats.org/officeDocument/2006/relationships/hyperlink" Target="https://drive.google.com/file/d/1HtRlRzgij0RPoyj3DzDvZ23SyI7qq0a3/view?usp=sharing" TargetMode="External"/><Relationship Id="rId4" Type="http://schemas.openxmlformats.org/officeDocument/2006/relationships/hyperlink" Target="https://drive.google.com/file/d/1L-g4AsuXgdjmS_qzQ0Lix8P-F7GuxeWB/view?usp=sharing" TargetMode="External"/><Relationship Id="rId9" Type="http://schemas.openxmlformats.org/officeDocument/2006/relationships/hyperlink" Target="https://drive.google.com/drive/folders/1xMv5bJmhzKxeORKZSUpVPr_28IeZKl_W?usp=sharing" TargetMode="External"/><Relationship Id="rId14" Type="http://schemas.openxmlformats.org/officeDocument/2006/relationships/hyperlink" Target="https://drive.google.com/file/d/1jDh5FHlAamuJY7sU2y7qPpL2iVxfbC_r/view?usp=sharing" TargetMode="External"/><Relationship Id="rId22" Type="http://schemas.openxmlformats.org/officeDocument/2006/relationships/hyperlink" Target="https://drive.google.com/file/d/1Kc6k8GEvCTlsqBJxbkwCaVa4qIDao7R9/view?usp=sharing" TargetMode="External"/><Relationship Id="rId27" Type="http://schemas.openxmlformats.org/officeDocument/2006/relationships/hyperlink" Target="https://kp-pnvo.pp.ua/wp-content/uploads/2021/02/bogomolova_metod_21.pdf" TargetMode="External"/><Relationship Id="rId30" Type="http://schemas.openxmlformats.org/officeDocument/2006/relationships/hyperlink" Target="https://kp-pnvo.pp.ua/wp-content/uploads/2021/02/nedrya_metod.pdf" TargetMode="External"/><Relationship Id="rId35" Type="http://schemas.openxmlformats.org/officeDocument/2006/relationships/hyperlink" Target="https://drive.google.com/file/d/1xie-BiHWchg1VCkMwR-f16zI1L5SbW_S/view?usp=sharing" TargetMode="External"/><Relationship Id="rId43" Type="http://schemas.openxmlformats.org/officeDocument/2006/relationships/hyperlink" Target="https://drive.google.com/file/d/1lKqdYyoF5eaWLtY489qEvuF8URCIf2U-/view" TargetMode="External"/><Relationship Id="rId48" Type="http://schemas.openxmlformats.org/officeDocument/2006/relationships/hyperlink" Target="https://drive.google.com/drive/folders/12zmjKY3ISMQgUjy8l_-Uzw0Hambjja4k?usp=sharin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drive/folders/1WrIRxA7IUfc9ePR7BNM_k-ajX4AzvfK_?usp=sharing" TargetMode="External"/><Relationship Id="rId51" Type="http://schemas.openxmlformats.org/officeDocument/2006/relationships/hyperlink" Target="https://drive.google.com/file/d/1gBCFWHfPSZT5Ty84YQ4QFaKeu9GkMhw3/view?usp=sharing" TargetMode="External"/><Relationship Id="rId3" Type="http://schemas.openxmlformats.org/officeDocument/2006/relationships/hyperlink" Target="https://drive.google.com/file/d/1__MN1ym9OMcU3lCZpfylSbZWoDxKtGi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view="pageBreakPreview" topLeftCell="A51" zoomScale="80" zoomScaleNormal="82" zoomScaleSheetLayoutView="80" workbookViewId="0">
      <selection activeCell="P22" sqref="P22"/>
    </sheetView>
  </sheetViews>
  <sheetFormatPr defaultRowHeight="12.3" x14ac:dyDescent="0.4"/>
  <cols>
    <col min="1" max="1" width="7.109375" customWidth="1"/>
    <col min="2" max="2" width="21.33203125" customWidth="1"/>
    <col min="3" max="3" width="25" customWidth="1"/>
    <col min="4" max="4" width="25.6640625" customWidth="1"/>
    <col min="5" max="5" width="33" customWidth="1"/>
    <col min="6" max="6" width="33.5546875" customWidth="1"/>
    <col min="7" max="7" width="8.6640625" customWidth="1"/>
    <col min="8" max="8" width="7.6640625" customWidth="1"/>
    <col min="9" max="11" width="9.109375" customWidth="1"/>
    <col min="12" max="13" width="11.44140625" customWidth="1"/>
  </cols>
  <sheetData>
    <row r="1" spans="1:14" ht="29.25" customHeight="1" thickBot="1" x14ac:dyDescent="0.45">
      <c r="A1" s="90" t="s">
        <v>227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3.5" customHeight="1" thickBot="1" x14ac:dyDescent="0.45">
      <c r="A2" s="91" t="s">
        <v>1</v>
      </c>
      <c r="B2" s="93" t="s">
        <v>2</v>
      </c>
      <c r="C2" s="95" t="s">
        <v>3</v>
      </c>
      <c r="D2" s="95" t="s">
        <v>4</v>
      </c>
      <c r="E2" s="95" t="s">
        <v>5</v>
      </c>
      <c r="F2" s="97" t="s">
        <v>0</v>
      </c>
      <c r="G2" s="88" t="s">
        <v>8</v>
      </c>
      <c r="H2" s="88" t="s">
        <v>6</v>
      </c>
      <c r="I2" s="81" t="s">
        <v>9</v>
      </c>
      <c r="J2" s="83" t="s">
        <v>7</v>
      </c>
      <c r="K2" s="84"/>
      <c r="L2" s="84"/>
      <c r="M2" s="85"/>
      <c r="N2" s="86" t="s">
        <v>10</v>
      </c>
    </row>
    <row r="3" spans="1:14" ht="84.75" customHeight="1" thickBot="1" x14ac:dyDescent="0.45">
      <c r="A3" s="92"/>
      <c r="B3" s="94"/>
      <c r="C3" s="96"/>
      <c r="D3" s="96"/>
      <c r="E3" s="96"/>
      <c r="F3" s="98"/>
      <c r="G3" s="89"/>
      <c r="H3" s="89"/>
      <c r="I3" s="82"/>
      <c r="J3" s="9" t="s">
        <v>11</v>
      </c>
      <c r="K3" s="9" t="s">
        <v>12</v>
      </c>
      <c r="L3" s="9" t="s">
        <v>13</v>
      </c>
      <c r="M3" s="9" t="s">
        <v>14</v>
      </c>
      <c r="N3" s="87"/>
    </row>
    <row r="4" spans="1:14" ht="49.2" x14ac:dyDescent="0.4">
      <c r="A4" s="15">
        <v>1</v>
      </c>
      <c r="B4" s="47" t="s">
        <v>30</v>
      </c>
      <c r="C4" s="12" t="s">
        <v>31</v>
      </c>
      <c r="D4" s="12" t="s">
        <v>32</v>
      </c>
      <c r="E4" s="12" t="s">
        <v>33</v>
      </c>
      <c r="F4" s="12" t="s">
        <v>34</v>
      </c>
      <c r="G4" s="41">
        <v>1</v>
      </c>
      <c r="H4" s="16">
        <v>47</v>
      </c>
      <c r="I4" s="1">
        <v>10</v>
      </c>
      <c r="J4" s="2">
        <v>12</v>
      </c>
      <c r="K4" s="2">
        <v>5</v>
      </c>
      <c r="L4" s="2">
        <v>5</v>
      </c>
      <c r="M4" s="2">
        <v>10</v>
      </c>
      <c r="N4" s="3">
        <v>5</v>
      </c>
    </row>
    <row r="5" spans="1:14" ht="36.9" x14ac:dyDescent="0.4">
      <c r="A5" s="15">
        <v>2</v>
      </c>
      <c r="B5" s="51" t="s">
        <v>71</v>
      </c>
      <c r="C5" s="23" t="s">
        <v>79</v>
      </c>
      <c r="D5" s="22" t="s">
        <v>80</v>
      </c>
      <c r="E5" s="23" t="s">
        <v>81</v>
      </c>
      <c r="F5" s="24" t="s">
        <v>82</v>
      </c>
      <c r="G5" s="41">
        <v>1</v>
      </c>
      <c r="H5" s="16">
        <f>SUM(I5:N5)</f>
        <v>46</v>
      </c>
      <c r="I5" s="1">
        <v>10</v>
      </c>
      <c r="J5" s="2">
        <v>13</v>
      </c>
      <c r="K5" s="2">
        <v>5</v>
      </c>
      <c r="L5" s="2">
        <v>4</v>
      </c>
      <c r="M5" s="2">
        <v>9</v>
      </c>
      <c r="N5" s="3">
        <v>5</v>
      </c>
    </row>
    <row r="6" spans="1:14" ht="49.2" x14ac:dyDescent="0.4">
      <c r="A6" s="7">
        <v>3</v>
      </c>
      <c r="B6" s="52" t="s">
        <v>86</v>
      </c>
      <c r="C6" s="5" t="s">
        <v>91</v>
      </c>
      <c r="D6" s="5" t="s">
        <v>92</v>
      </c>
      <c r="E6" s="5" t="s">
        <v>93</v>
      </c>
      <c r="F6" s="68" t="s">
        <v>94</v>
      </c>
      <c r="G6" s="41">
        <v>1</v>
      </c>
      <c r="H6" s="16">
        <f>SUM(I6:N6)</f>
        <v>46</v>
      </c>
      <c r="I6" s="1">
        <v>10</v>
      </c>
      <c r="J6" s="2">
        <v>12</v>
      </c>
      <c r="K6" s="2">
        <v>5</v>
      </c>
      <c r="L6" s="2">
        <v>5</v>
      </c>
      <c r="M6" s="2">
        <v>9</v>
      </c>
      <c r="N6" s="3">
        <v>5</v>
      </c>
    </row>
    <row r="7" spans="1:14" ht="86.1" x14ac:dyDescent="0.4">
      <c r="A7" s="15">
        <v>4</v>
      </c>
      <c r="B7" s="52" t="s">
        <v>226</v>
      </c>
      <c r="C7" s="5" t="s">
        <v>214</v>
      </c>
      <c r="D7" s="5" t="s">
        <v>215</v>
      </c>
      <c r="E7" s="5" t="s">
        <v>216</v>
      </c>
      <c r="F7" s="26" t="s">
        <v>217</v>
      </c>
      <c r="G7" s="41">
        <v>1</v>
      </c>
      <c r="H7" s="16">
        <f>SUM(I7:N7)</f>
        <v>46</v>
      </c>
      <c r="I7" s="1">
        <v>10</v>
      </c>
      <c r="J7" s="2">
        <v>12</v>
      </c>
      <c r="K7" s="2">
        <v>4</v>
      </c>
      <c r="L7" s="2">
        <v>5</v>
      </c>
      <c r="M7" s="2">
        <v>10</v>
      </c>
      <c r="N7" s="3">
        <v>5</v>
      </c>
    </row>
    <row r="8" spans="1:14" ht="43.2" x14ac:dyDescent="0.4">
      <c r="A8" s="15">
        <v>5</v>
      </c>
      <c r="B8" s="44" t="s">
        <v>15</v>
      </c>
      <c r="C8" s="20" t="s">
        <v>16</v>
      </c>
      <c r="D8" s="20" t="s">
        <v>17</v>
      </c>
      <c r="E8" s="20" t="s">
        <v>18</v>
      </c>
      <c r="F8" s="19" t="s">
        <v>19</v>
      </c>
      <c r="G8" s="39">
        <v>2</v>
      </c>
      <c r="H8" s="16">
        <f>SUM(I8:N8)</f>
        <v>42</v>
      </c>
      <c r="I8" s="78">
        <v>8</v>
      </c>
      <c r="J8" s="79">
        <v>10</v>
      </c>
      <c r="K8" s="79">
        <v>4</v>
      </c>
      <c r="L8" s="79">
        <v>5</v>
      </c>
      <c r="M8" s="79">
        <v>10</v>
      </c>
      <c r="N8" s="80">
        <v>5</v>
      </c>
    </row>
    <row r="9" spans="1:14" ht="43.2" x14ac:dyDescent="0.4">
      <c r="A9" s="7">
        <v>6</v>
      </c>
      <c r="B9" s="37" t="s">
        <v>20</v>
      </c>
      <c r="C9" s="57" t="s">
        <v>21</v>
      </c>
      <c r="D9" s="60" t="s">
        <v>22</v>
      </c>
      <c r="E9" s="60" t="s">
        <v>25</v>
      </c>
      <c r="F9" s="75" t="s">
        <v>26</v>
      </c>
      <c r="G9" s="39">
        <v>2</v>
      </c>
      <c r="H9" s="16">
        <f>SUM(I9:N9)</f>
        <v>41</v>
      </c>
      <c r="I9" s="1">
        <v>8</v>
      </c>
      <c r="J9" s="2">
        <v>10</v>
      </c>
      <c r="K9" s="2">
        <v>4</v>
      </c>
      <c r="L9" s="2">
        <v>5</v>
      </c>
      <c r="M9" s="2">
        <v>9</v>
      </c>
      <c r="N9" s="3">
        <v>5</v>
      </c>
    </row>
    <row r="10" spans="1:14" ht="43.2" x14ac:dyDescent="0.4">
      <c r="A10" s="15">
        <v>7</v>
      </c>
      <c r="B10" s="44" t="s">
        <v>42</v>
      </c>
      <c r="C10" s="4" t="s">
        <v>47</v>
      </c>
      <c r="D10" s="5" t="s">
        <v>44</v>
      </c>
      <c r="E10" s="5" t="s">
        <v>48</v>
      </c>
      <c r="F10" s="19" t="s">
        <v>49</v>
      </c>
      <c r="G10" s="39">
        <v>2</v>
      </c>
      <c r="H10" s="16">
        <v>41</v>
      </c>
      <c r="I10" s="1">
        <v>9</v>
      </c>
      <c r="J10" s="2">
        <v>12</v>
      </c>
      <c r="K10" s="2">
        <v>5</v>
      </c>
      <c r="L10" s="2">
        <v>5</v>
      </c>
      <c r="M10" s="2">
        <v>5</v>
      </c>
      <c r="N10" s="3">
        <v>5</v>
      </c>
    </row>
    <row r="11" spans="1:14" ht="49.2" x14ac:dyDescent="0.4">
      <c r="A11" s="15">
        <v>8</v>
      </c>
      <c r="B11" s="44" t="s">
        <v>42</v>
      </c>
      <c r="C11" s="4" t="s">
        <v>50</v>
      </c>
      <c r="D11" s="5" t="s">
        <v>51</v>
      </c>
      <c r="E11" s="5" t="s">
        <v>52</v>
      </c>
      <c r="F11" s="19" t="s">
        <v>53</v>
      </c>
      <c r="G11" s="39">
        <v>2</v>
      </c>
      <c r="H11" s="16">
        <f t="shared" ref="H11:H42" si="0">SUM(I11:N11)</f>
        <v>45</v>
      </c>
      <c r="I11" s="1">
        <v>9</v>
      </c>
      <c r="J11" s="2">
        <v>13</v>
      </c>
      <c r="K11" s="2">
        <v>5</v>
      </c>
      <c r="L11" s="2">
        <v>5</v>
      </c>
      <c r="M11" s="2">
        <v>8</v>
      </c>
      <c r="N11" s="3">
        <v>5</v>
      </c>
    </row>
    <row r="12" spans="1:14" ht="80.099999999999994" x14ac:dyDescent="0.4">
      <c r="A12" s="7">
        <v>9</v>
      </c>
      <c r="B12" s="44" t="s">
        <v>57</v>
      </c>
      <c r="C12" s="20" t="s">
        <v>58</v>
      </c>
      <c r="D12" s="4" t="s">
        <v>59</v>
      </c>
      <c r="E12" s="20" t="s">
        <v>60</v>
      </c>
      <c r="F12" s="21" t="s">
        <v>61</v>
      </c>
      <c r="G12" s="45">
        <v>2</v>
      </c>
      <c r="H12" s="16">
        <f t="shared" si="0"/>
        <v>44</v>
      </c>
      <c r="I12" s="1">
        <v>9</v>
      </c>
      <c r="J12" s="2">
        <v>12</v>
      </c>
      <c r="K12" s="2">
        <v>5</v>
      </c>
      <c r="L12" s="2">
        <v>4</v>
      </c>
      <c r="M12" s="2">
        <v>10</v>
      </c>
      <c r="N12" s="3">
        <v>4</v>
      </c>
    </row>
    <row r="13" spans="1:14" ht="57.6" x14ac:dyDescent="0.4">
      <c r="A13" s="15">
        <v>10</v>
      </c>
      <c r="B13" s="44" t="s">
        <v>57</v>
      </c>
      <c r="C13" s="20" t="s">
        <v>62</v>
      </c>
      <c r="D13" s="4" t="s">
        <v>63</v>
      </c>
      <c r="E13" s="61" t="s">
        <v>64</v>
      </c>
      <c r="F13" s="21" t="s">
        <v>65</v>
      </c>
      <c r="G13" s="39">
        <v>2</v>
      </c>
      <c r="H13" s="16">
        <f t="shared" si="0"/>
        <v>42</v>
      </c>
      <c r="I13" s="1">
        <v>8</v>
      </c>
      <c r="J13" s="2">
        <v>12</v>
      </c>
      <c r="K13" s="2">
        <v>5</v>
      </c>
      <c r="L13" s="2">
        <v>4</v>
      </c>
      <c r="M13" s="2">
        <v>9</v>
      </c>
      <c r="N13" s="3">
        <v>4</v>
      </c>
    </row>
    <row r="14" spans="1:14" ht="61.5" x14ac:dyDescent="0.4">
      <c r="A14" s="15">
        <v>11</v>
      </c>
      <c r="B14" s="48" t="s">
        <v>66</v>
      </c>
      <c r="C14" s="10" t="s">
        <v>67</v>
      </c>
      <c r="D14" s="10" t="s">
        <v>68</v>
      </c>
      <c r="E14" s="10" t="s">
        <v>69</v>
      </c>
      <c r="F14" s="72" t="s">
        <v>70</v>
      </c>
      <c r="G14" s="39">
        <v>2</v>
      </c>
      <c r="H14" s="16">
        <f t="shared" si="0"/>
        <v>42</v>
      </c>
      <c r="I14" s="1">
        <v>8</v>
      </c>
      <c r="J14" s="2">
        <v>13</v>
      </c>
      <c r="K14" s="2">
        <v>4</v>
      </c>
      <c r="L14" s="2">
        <v>5</v>
      </c>
      <c r="M14" s="2">
        <v>8</v>
      </c>
      <c r="N14" s="3">
        <v>4</v>
      </c>
    </row>
    <row r="15" spans="1:14" ht="36.9" x14ac:dyDescent="0.4">
      <c r="A15" s="7">
        <v>12</v>
      </c>
      <c r="B15" s="46" t="s">
        <v>71</v>
      </c>
      <c r="C15" s="23" t="s">
        <v>76</v>
      </c>
      <c r="D15" s="25" t="s">
        <v>72</v>
      </c>
      <c r="E15" s="23" t="s">
        <v>77</v>
      </c>
      <c r="F15" s="24" t="s">
        <v>78</v>
      </c>
      <c r="G15" s="39">
        <v>2</v>
      </c>
      <c r="H15" s="16">
        <f t="shared" si="0"/>
        <v>41</v>
      </c>
      <c r="I15" s="1">
        <v>8</v>
      </c>
      <c r="J15" s="2">
        <v>12</v>
      </c>
      <c r="K15" s="2">
        <v>5</v>
      </c>
      <c r="L15" s="2">
        <v>4</v>
      </c>
      <c r="M15" s="2">
        <v>7</v>
      </c>
      <c r="N15" s="3">
        <v>5</v>
      </c>
    </row>
    <row r="16" spans="1:14" ht="73.8" x14ac:dyDescent="0.4">
      <c r="A16" s="15">
        <v>13</v>
      </c>
      <c r="B16" s="44" t="s">
        <v>86</v>
      </c>
      <c r="C16" s="8" t="s">
        <v>87</v>
      </c>
      <c r="D16" s="5" t="s">
        <v>88</v>
      </c>
      <c r="E16" s="8" t="s">
        <v>89</v>
      </c>
      <c r="F16" s="68" t="s">
        <v>90</v>
      </c>
      <c r="G16" s="39">
        <v>2</v>
      </c>
      <c r="H16" s="17">
        <f t="shared" si="0"/>
        <v>41</v>
      </c>
      <c r="I16" s="1">
        <v>10</v>
      </c>
      <c r="J16" s="2">
        <v>10</v>
      </c>
      <c r="K16" s="2">
        <v>4</v>
      </c>
      <c r="L16" s="2">
        <v>5</v>
      </c>
      <c r="M16" s="2">
        <v>8</v>
      </c>
      <c r="N16" s="3">
        <v>4</v>
      </c>
    </row>
    <row r="17" spans="1:14" ht="36.9" x14ac:dyDescent="0.4">
      <c r="A17" s="15">
        <v>14</v>
      </c>
      <c r="B17" s="44" t="s">
        <v>95</v>
      </c>
      <c r="C17" s="20" t="s">
        <v>96</v>
      </c>
      <c r="D17" s="20" t="s">
        <v>97</v>
      </c>
      <c r="E17" s="20" t="s">
        <v>98</v>
      </c>
      <c r="F17" s="19" t="s">
        <v>99</v>
      </c>
      <c r="G17" s="39">
        <v>2</v>
      </c>
      <c r="H17" s="16">
        <f t="shared" si="0"/>
        <v>41</v>
      </c>
      <c r="I17" s="1">
        <v>8</v>
      </c>
      <c r="J17" s="2">
        <v>12</v>
      </c>
      <c r="K17" s="2">
        <v>4</v>
      </c>
      <c r="L17" s="2">
        <v>5</v>
      </c>
      <c r="M17" s="2">
        <v>7</v>
      </c>
      <c r="N17" s="3">
        <v>5</v>
      </c>
    </row>
    <row r="18" spans="1:14" ht="36.9" x14ac:dyDescent="0.4">
      <c r="A18" s="7">
        <v>15</v>
      </c>
      <c r="B18" s="37" t="s">
        <v>102</v>
      </c>
      <c r="C18" s="8" t="s">
        <v>103</v>
      </c>
      <c r="D18" s="8" t="s">
        <v>104</v>
      </c>
      <c r="E18" s="8" t="s">
        <v>105</v>
      </c>
      <c r="F18" s="24" t="s">
        <v>106</v>
      </c>
      <c r="G18" s="39">
        <v>2</v>
      </c>
      <c r="H18" s="16">
        <f t="shared" si="0"/>
        <v>41</v>
      </c>
      <c r="I18" s="1">
        <v>9</v>
      </c>
      <c r="J18" s="2">
        <v>10</v>
      </c>
      <c r="K18" s="2">
        <v>4</v>
      </c>
      <c r="L18" s="2">
        <v>4</v>
      </c>
      <c r="M18" s="2">
        <v>9</v>
      </c>
      <c r="N18" s="3">
        <v>5</v>
      </c>
    </row>
    <row r="19" spans="1:14" ht="36.9" x14ac:dyDescent="0.4">
      <c r="A19" s="15">
        <v>16</v>
      </c>
      <c r="B19" s="44" t="s">
        <v>102</v>
      </c>
      <c r="C19" s="5" t="s">
        <v>107</v>
      </c>
      <c r="D19" s="5" t="s">
        <v>108</v>
      </c>
      <c r="E19" s="5" t="s">
        <v>109</v>
      </c>
      <c r="F19" s="26" t="s">
        <v>110</v>
      </c>
      <c r="G19" s="39">
        <v>2</v>
      </c>
      <c r="H19" s="16">
        <f t="shared" si="0"/>
        <v>41</v>
      </c>
      <c r="I19" s="1">
        <v>8</v>
      </c>
      <c r="J19" s="2">
        <v>12</v>
      </c>
      <c r="K19" s="2">
        <v>4</v>
      </c>
      <c r="L19" s="2">
        <v>4</v>
      </c>
      <c r="M19" s="2">
        <v>9</v>
      </c>
      <c r="N19" s="3">
        <v>4</v>
      </c>
    </row>
    <row r="20" spans="1:14" ht="82.8" x14ac:dyDescent="0.4">
      <c r="A20" s="15">
        <v>17</v>
      </c>
      <c r="B20" s="44" t="s">
        <v>137</v>
      </c>
      <c r="C20" s="28" t="s">
        <v>111</v>
      </c>
      <c r="D20" s="28" t="s">
        <v>112</v>
      </c>
      <c r="E20" s="28" t="s">
        <v>113</v>
      </c>
      <c r="F20" s="29" t="s">
        <v>114</v>
      </c>
      <c r="G20" s="39">
        <v>2</v>
      </c>
      <c r="H20" s="16">
        <f t="shared" si="0"/>
        <v>42</v>
      </c>
      <c r="I20" s="1">
        <v>10</v>
      </c>
      <c r="J20" s="2">
        <v>10</v>
      </c>
      <c r="K20" s="2">
        <v>4</v>
      </c>
      <c r="L20" s="2">
        <v>4</v>
      </c>
      <c r="M20" s="2">
        <v>9</v>
      </c>
      <c r="N20" s="3">
        <v>5</v>
      </c>
    </row>
    <row r="21" spans="1:14" ht="69" x14ac:dyDescent="0.4">
      <c r="A21" s="7">
        <v>18</v>
      </c>
      <c r="B21" s="44" t="s">
        <v>137</v>
      </c>
      <c r="C21" s="28" t="s">
        <v>119</v>
      </c>
      <c r="D21" s="28" t="s">
        <v>120</v>
      </c>
      <c r="E21" s="30" t="s">
        <v>121</v>
      </c>
      <c r="F21" s="29" t="s">
        <v>122</v>
      </c>
      <c r="G21" s="39">
        <v>2</v>
      </c>
      <c r="H21" s="16">
        <f t="shared" si="0"/>
        <v>44</v>
      </c>
      <c r="I21" s="1">
        <v>10</v>
      </c>
      <c r="J21" s="2">
        <v>12</v>
      </c>
      <c r="K21" s="2">
        <v>4</v>
      </c>
      <c r="L21" s="2">
        <v>4</v>
      </c>
      <c r="M21" s="2">
        <v>9</v>
      </c>
      <c r="N21" s="3">
        <v>5</v>
      </c>
    </row>
    <row r="22" spans="1:14" ht="69" x14ac:dyDescent="0.4">
      <c r="A22" s="15">
        <v>19</v>
      </c>
      <c r="B22" s="44" t="s">
        <v>137</v>
      </c>
      <c r="C22" s="28" t="s">
        <v>123</v>
      </c>
      <c r="D22" s="28" t="s">
        <v>124</v>
      </c>
      <c r="E22" s="28" t="s">
        <v>125</v>
      </c>
      <c r="F22" s="29" t="s">
        <v>126</v>
      </c>
      <c r="G22" s="39">
        <v>2</v>
      </c>
      <c r="H22" s="16">
        <f t="shared" si="0"/>
        <v>42</v>
      </c>
      <c r="I22" s="1">
        <v>10</v>
      </c>
      <c r="J22" s="2">
        <v>10</v>
      </c>
      <c r="K22" s="2">
        <v>4</v>
      </c>
      <c r="L22" s="2">
        <v>5</v>
      </c>
      <c r="M22" s="2">
        <v>8</v>
      </c>
      <c r="N22" s="3">
        <v>5</v>
      </c>
    </row>
    <row r="23" spans="1:14" ht="55.2" x14ac:dyDescent="0.4">
      <c r="A23" s="15">
        <v>20</v>
      </c>
      <c r="B23" s="38" t="s">
        <v>137</v>
      </c>
      <c r="C23" s="55" t="s">
        <v>127</v>
      </c>
      <c r="D23" s="53" t="s">
        <v>128</v>
      </c>
      <c r="E23" s="62" t="s">
        <v>129</v>
      </c>
      <c r="F23" s="70" t="s">
        <v>130</v>
      </c>
      <c r="G23" s="39">
        <v>2</v>
      </c>
      <c r="H23" s="16">
        <f t="shared" si="0"/>
        <v>41</v>
      </c>
      <c r="I23" s="1">
        <v>8</v>
      </c>
      <c r="J23" s="2">
        <v>10</v>
      </c>
      <c r="K23" s="2">
        <v>4</v>
      </c>
      <c r="L23" s="2">
        <v>5</v>
      </c>
      <c r="M23" s="2">
        <v>9</v>
      </c>
      <c r="N23" s="3">
        <v>5</v>
      </c>
    </row>
    <row r="24" spans="1:14" ht="41.4" x14ac:dyDescent="0.4">
      <c r="A24" s="7">
        <v>21</v>
      </c>
      <c r="B24" s="38" t="s">
        <v>137</v>
      </c>
      <c r="C24" s="55" t="s">
        <v>131</v>
      </c>
      <c r="D24" s="53" t="s">
        <v>128</v>
      </c>
      <c r="E24" s="62" t="s">
        <v>132</v>
      </c>
      <c r="F24" s="65" t="s">
        <v>130</v>
      </c>
      <c r="G24" s="39">
        <v>2</v>
      </c>
      <c r="H24" s="16">
        <f t="shared" si="0"/>
        <v>42</v>
      </c>
      <c r="I24" s="1">
        <v>8</v>
      </c>
      <c r="J24" s="2">
        <v>11</v>
      </c>
      <c r="K24" s="2">
        <v>4</v>
      </c>
      <c r="L24" s="2">
        <v>5</v>
      </c>
      <c r="M24" s="2">
        <v>9</v>
      </c>
      <c r="N24" s="3">
        <v>5</v>
      </c>
    </row>
    <row r="25" spans="1:14" ht="41.4" x14ac:dyDescent="0.4">
      <c r="A25" s="15">
        <v>22</v>
      </c>
      <c r="B25" s="38" t="s">
        <v>137</v>
      </c>
      <c r="C25" s="55" t="s">
        <v>133</v>
      </c>
      <c r="D25" s="53" t="s">
        <v>134</v>
      </c>
      <c r="E25" s="62" t="s">
        <v>135</v>
      </c>
      <c r="F25" s="65" t="s">
        <v>136</v>
      </c>
      <c r="G25" s="39">
        <v>2</v>
      </c>
      <c r="H25" s="16">
        <f t="shared" si="0"/>
        <v>42</v>
      </c>
      <c r="I25" s="1">
        <v>9</v>
      </c>
      <c r="J25" s="2">
        <v>12</v>
      </c>
      <c r="K25" s="2">
        <v>3</v>
      </c>
      <c r="L25" s="2">
        <v>4</v>
      </c>
      <c r="M25" s="2">
        <v>9</v>
      </c>
      <c r="N25" s="3">
        <v>5</v>
      </c>
    </row>
    <row r="26" spans="1:14" ht="61.5" x14ac:dyDescent="0.4">
      <c r="A26" s="7">
        <v>23</v>
      </c>
      <c r="B26" s="37" t="s">
        <v>159</v>
      </c>
      <c r="C26" s="8" t="s">
        <v>143</v>
      </c>
      <c r="D26" s="8" t="s">
        <v>144</v>
      </c>
      <c r="E26" s="8" t="s">
        <v>145</v>
      </c>
      <c r="F26" s="73" t="s">
        <v>146</v>
      </c>
      <c r="G26" s="39">
        <v>2</v>
      </c>
      <c r="H26" s="16">
        <f t="shared" si="0"/>
        <v>42</v>
      </c>
      <c r="I26" s="1">
        <v>9</v>
      </c>
      <c r="J26" s="2">
        <v>11</v>
      </c>
      <c r="K26" s="2">
        <v>4</v>
      </c>
      <c r="L26" s="2">
        <v>4</v>
      </c>
      <c r="M26" s="2">
        <v>9</v>
      </c>
      <c r="N26" s="3">
        <v>5</v>
      </c>
    </row>
    <row r="27" spans="1:14" ht="24.6" x14ac:dyDescent="0.4">
      <c r="A27" s="15">
        <v>24</v>
      </c>
      <c r="B27" s="37" t="s">
        <v>181</v>
      </c>
      <c r="C27" s="6" t="s">
        <v>160</v>
      </c>
      <c r="D27" s="23" t="s">
        <v>161</v>
      </c>
      <c r="E27" s="6" t="s">
        <v>162</v>
      </c>
      <c r="F27" s="68" t="s">
        <v>163</v>
      </c>
      <c r="G27" s="39">
        <v>2</v>
      </c>
      <c r="H27" s="18">
        <f t="shared" si="0"/>
        <v>41</v>
      </c>
      <c r="I27" s="1">
        <v>8</v>
      </c>
      <c r="J27" s="2">
        <v>10</v>
      </c>
      <c r="K27" s="2">
        <v>4</v>
      </c>
      <c r="L27" s="2">
        <v>5</v>
      </c>
      <c r="M27" s="2">
        <v>9</v>
      </c>
      <c r="N27" s="3">
        <v>5</v>
      </c>
    </row>
    <row r="28" spans="1:14" ht="36.9" x14ac:dyDescent="0.4">
      <c r="A28" s="7">
        <v>25</v>
      </c>
      <c r="B28" s="37" t="s">
        <v>181</v>
      </c>
      <c r="C28" s="23" t="s">
        <v>164</v>
      </c>
      <c r="D28" s="23" t="s">
        <v>161</v>
      </c>
      <c r="E28" s="23" t="s">
        <v>165</v>
      </c>
      <c r="F28" s="64" t="s">
        <v>163</v>
      </c>
      <c r="G28" s="39">
        <v>2</v>
      </c>
      <c r="H28" s="18">
        <f t="shared" si="0"/>
        <v>41</v>
      </c>
      <c r="I28" s="1">
        <v>8</v>
      </c>
      <c r="J28" s="2">
        <v>11</v>
      </c>
      <c r="K28" s="2">
        <v>4</v>
      </c>
      <c r="L28" s="2">
        <v>4</v>
      </c>
      <c r="M28" s="2">
        <v>9</v>
      </c>
      <c r="N28" s="3">
        <v>5</v>
      </c>
    </row>
    <row r="29" spans="1:14" ht="36.9" x14ac:dyDescent="0.4">
      <c r="A29" s="15">
        <v>26</v>
      </c>
      <c r="B29" s="44" t="s">
        <v>181</v>
      </c>
      <c r="C29" s="6" t="s">
        <v>168</v>
      </c>
      <c r="D29" s="6" t="s">
        <v>161</v>
      </c>
      <c r="E29" s="6" t="s">
        <v>169</v>
      </c>
      <c r="F29" s="68" t="s">
        <v>163</v>
      </c>
      <c r="G29" s="39">
        <v>2</v>
      </c>
      <c r="H29" s="18">
        <f t="shared" si="0"/>
        <v>41</v>
      </c>
      <c r="I29" s="1">
        <v>9</v>
      </c>
      <c r="J29" s="2">
        <v>11</v>
      </c>
      <c r="K29" s="2">
        <v>4</v>
      </c>
      <c r="L29" s="2">
        <v>4</v>
      </c>
      <c r="M29" s="2">
        <v>8</v>
      </c>
      <c r="N29" s="3">
        <v>5</v>
      </c>
    </row>
    <row r="30" spans="1:14" ht="61.5" x14ac:dyDescent="0.4">
      <c r="A30" s="7">
        <v>27</v>
      </c>
      <c r="B30" s="44" t="s">
        <v>203</v>
      </c>
      <c r="C30" s="5" t="s">
        <v>186</v>
      </c>
      <c r="D30" s="5" t="s">
        <v>187</v>
      </c>
      <c r="E30" s="5" t="s">
        <v>188</v>
      </c>
      <c r="F30" s="19" t="s">
        <v>189</v>
      </c>
      <c r="G30" s="39">
        <v>2</v>
      </c>
      <c r="H30" s="16">
        <f t="shared" si="0"/>
        <v>41</v>
      </c>
      <c r="I30" s="1">
        <v>8</v>
      </c>
      <c r="J30" s="2">
        <v>11</v>
      </c>
      <c r="K30" s="2">
        <v>4</v>
      </c>
      <c r="L30" s="2">
        <v>4</v>
      </c>
      <c r="M30" s="2">
        <v>9</v>
      </c>
      <c r="N30" s="3">
        <v>5</v>
      </c>
    </row>
    <row r="31" spans="1:14" ht="49.2" x14ac:dyDescent="0.4">
      <c r="A31" s="15">
        <v>28</v>
      </c>
      <c r="B31" s="44" t="s">
        <v>203</v>
      </c>
      <c r="C31" s="5" t="s">
        <v>190</v>
      </c>
      <c r="D31" s="5" t="s">
        <v>187</v>
      </c>
      <c r="E31" s="5" t="s">
        <v>191</v>
      </c>
      <c r="F31" s="19" t="s">
        <v>192</v>
      </c>
      <c r="G31" s="39">
        <v>2</v>
      </c>
      <c r="H31" s="16">
        <f t="shared" si="0"/>
        <v>41</v>
      </c>
      <c r="I31" s="1">
        <v>9</v>
      </c>
      <c r="J31" s="2">
        <v>11</v>
      </c>
      <c r="K31" s="2">
        <v>4</v>
      </c>
      <c r="L31" s="2">
        <v>4</v>
      </c>
      <c r="M31" s="2">
        <v>9</v>
      </c>
      <c r="N31" s="3">
        <v>4</v>
      </c>
    </row>
    <row r="32" spans="1:14" ht="61.5" x14ac:dyDescent="0.4">
      <c r="A32" s="7">
        <v>29</v>
      </c>
      <c r="B32" s="44" t="s">
        <v>203</v>
      </c>
      <c r="C32" s="5" t="s">
        <v>193</v>
      </c>
      <c r="D32" s="5" t="s">
        <v>187</v>
      </c>
      <c r="E32" s="5" t="s">
        <v>194</v>
      </c>
      <c r="F32" s="19" t="s">
        <v>195</v>
      </c>
      <c r="G32" s="39">
        <v>2</v>
      </c>
      <c r="H32" s="16">
        <f t="shared" si="0"/>
        <v>41</v>
      </c>
      <c r="I32" s="1">
        <v>9</v>
      </c>
      <c r="J32" s="2">
        <v>11</v>
      </c>
      <c r="K32" s="2">
        <v>3</v>
      </c>
      <c r="L32" s="2">
        <v>4</v>
      </c>
      <c r="M32" s="2">
        <v>9</v>
      </c>
      <c r="N32" s="3">
        <v>5</v>
      </c>
    </row>
    <row r="33" spans="1:14" ht="49.2" x14ac:dyDescent="0.4">
      <c r="A33" s="15">
        <v>30</v>
      </c>
      <c r="B33" s="44" t="s">
        <v>226</v>
      </c>
      <c r="C33" s="5" t="s">
        <v>204</v>
      </c>
      <c r="D33" s="5" t="s">
        <v>205</v>
      </c>
      <c r="E33" s="5" t="s">
        <v>206</v>
      </c>
      <c r="F33" s="26" t="s">
        <v>207</v>
      </c>
      <c r="G33" s="39">
        <v>2</v>
      </c>
      <c r="H33" s="16">
        <f t="shared" si="0"/>
        <v>41</v>
      </c>
      <c r="I33" s="1">
        <v>8</v>
      </c>
      <c r="J33" s="2">
        <v>11</v>
      </c>
      <c r="K33" s="2">
        <v>4</v>
      </c>
      <c r="L33" s="2">
        <v>5</v>
      </c>
      <c r="M33" s="2">
        <v>8</v>
      </c>
      <c r="N33" s="3">
        <v>5</v>
      </c>
    </row>
    <row r="34" spans="1:14" ht="55.2" customHeight="1" x14ac:dyDescent="0.55000000000000004">
      <c r="A34" s="7">
        <v>31</v>
      </c>
      <c r="B34" s="42" t="s">
        <v>20</v>
      </c>
      <c r="C34" s="56" t="s">
        <v>21</v>
      </c>
      <c r="D34" s="35" t="s">
        <v>22</v>
      </c>
      <c r="E34" s="63" t="s">
        <v>23</v>
      </c>
      <c r="F34" s="71" t="s">
        <v>24</v>
      </c>
      <c r="G34" s="40">
        <v>3</v>
      </c>
      <c r="H34" s="16">
        <f t="shared" si="0"/>
        <v>38</v>
      </c>
      <c r="I34" s="1">
        <v>7</v>
      </c>
      <c r="J34" s="2">
        <v>10</v>
      </c>
      <c r="K34" s="2">
        <v>4</v>
      </c>
      <c r="L34" s="2">
        <v>5</v>
      </c>
      <c r="M34" s="2">
        <v>8</v>
      </c>
      <c r="N34" s="3">
        <v>4</v>
      </c>
    </row>
    <row r="35" spans="1:14" ht="43.2" x14ac:dyDescent="0.4">
      <c r="A35" s="15">
        <v>32</v>
      </c>
      <c r="B35" s="42" t="s">
        <v>20</v>
      </c>
      <c r="C35" s="56" t="s">
        <v>27</v>
      </c>
      <c r="D35" s="35" t="s">
        <v>22</v>
      </c>
      <c r="E35" s="35" t="s">
        <v>28</v>
      </c>
      <c r="F35" s="71" t="s">
        <v>29</v>
      </c>
      <c r="G35" s="40">
        <v>3</v>
      </c>
      <c r="H35" s="16">
        <f t="shared" si="0"/>
        <v>39</v>
      </c>
      <c r="I35" s="1">
        <v>8</v>
      </c>
      <c r="J35" s="2">
        <v>10</v>
      </c>
      <c r="K35" s="2">
        <v>4</v>
      </c>
      <c r="L35" s="2">
        <v>4</v>
      </c>
      <c r="M35" s="2">
        <v>8</v>
      </c>
      <c r="N35" s="3">
        <v>5</v>
      </c>
    </row>
    <row r="36" spans="1:14" ht="49.2" x14ac:dyDescent="0.4">
      <c r="A36" s="7">
        <v>33</v>
      </c>
      <c r="B36" s="42" t="s">
        <v>30</v>
      </c>
      <c r="C36" s="5" t="s">
        <v>35</v>
      </c>
      <c r="D36" s="5" t="s">
        <v>36</v>
      </c>
      <c r="E36" s="5" t="s">
        <v>37</v>
      </c>
      <c r="F36" s="5" t="s">
        <v>38</v>
      </c>
      <c r="G36" s="40">
        <v>3</v>
      </c>
      <c r="H36" s="16">
        <f t="shared" si="0"/>
        <v>40</v>
      </c>
      <c r="I36" s="1">
        <v>8</v>
      </c>
      <c r="J36" s="2">
        <v>11</v>
      </c>
      <c r="K36" s="2">
        <v>4</v>
      </c>
      <c r="L36" s="2">
        <v>4</v>
      </c>
      <c r="M36" s="2">
        <v>8</v>
      </c>
      <c r="N36" s="3">
        <v>5</v>
      </c>
    </row>
    <row r="37" spans="1:14" ht="49.2" x14ac:dyDescent="0.4">
      <c r="A37" s="15">
        <v>34</v>
      </c>
      <c r="B37" s="43" t="s">
        <v>30</v>
      </c>
      <c r="C37" s="8" t="s">
        <v>39</v>
      </c>
      <c r="D37" s="8" t="s">
        <v>36</v>
      </c>
      <c r="E37" s="8" t="s">
        <v>40</v>
      </c>
      <c r="F37" s="8" t="s">
        <v>41</v>
      </c>
      <c r="G37" s="40">
        <v>3</v>
      </c>
      <c r="H37" s="16">
        <f t="shared" si="0"/>
        <v>36</v>
      </c>
      <c r="I37" s="1">
        <v>8</v>
      </c>
      <c r="J37" s="2">
        <v>8</v>
      </c>
      <c r="K37" s="2">
        <v>4</v>
      </c>
      <c r="L37" s="2">
        <v>5</v>
      </c>
      <c r="M37" s="2">
        <v>7</v>
      </c>
      <c r="N37" s="3">
        <v>4</v>
      </c>
    </row>
    <row r="38" spans="1:14" ht="43.2" x14ac:dyDescent="0.4">
      <c r="A38" s="7">
        <v>35</v>
      </c>
      <c r="B38" s="49" t="s">
        <v>42</v>
      </c>
      <c r="C38" s="36" t="s">
        <v>43</v>
      </c>
      <c r="D38" s="10" t="s">
        <v>44</v>
      </c>
      <c r="E38" s="10" t="s">
        <v>45</v>
      </c>
      <c r="F38" s="74" t="s">
        <v>46</v>
      </c>
      <c r="G38" s="40">
        <v>3</v>
      </c>
      <c r="H38" s="16">
        <f t="shared" si="0"/>
        <v>38</v>
      </c>
      <c r="I38" s="1">
        <v>7</v>
      </c>
      <c r="J38" s="2">
        <v>10</v>
      </c>
      <c r="K38" s="2">
        <v>5</v>
      </c>
      <c r="L38" s="2">
        <v>8</v>
      </c>
      <c r="M38" s="2">
        <v>4</v>
      </c>
      <c r="N38" s="3">
        <v>4</v>
      </c>
    </row>
    <row r="39" spans="1:14" ht="49.2" x14ac:dyDescent="0.4">
      <c r="A39" s="15">
        <v>36</v>
      </c>
      <c r="B39" s="49" t="s">
        <v>42</v>
      </c>
      <c r="C39" s="54" t="s">
        <v>54</v>
      </c>
      <c r="D39" s="12" t="s">
        <v>51</v>
      </c>
      <c r="E39" s="12" t="s">
        <v>55</v>
      </c>
      <c r="F39" s="31" t="s">
        <v>56</v>
      </c>
      <c r="G39" s="40">
        <v>3</v>
      </c>
      <c r="H39" s="16">
        <f t="shared" si="0"/>
        <v>39</v>
      </c>
      <c r="I39" s="1">
        <v>7</v>
      </c>
      <c r="J39" s="2">
        <v>10</v>
      </c>
      <c r="K39" s="2">
        <v>4</v>
      </c>
      <c r="L39" s="2">
        <v>5</v>
      </c>
      <c r="M39" s="2">
        <v>9</v>
      </c>
      <c r="N39" s="3">
        <v>4</v>
      </c>
    </row>
    <row r="40" spans="1:14" ht="36.9" x14ac:dyDescent="0.4">
      <c r="A40" s="7">
        <v>37</v>
      </c>
      <c r="B40" s="50" t="s">
        <v>71</v>
      </c>
      <c r="C40" s="11" t="s">
        <v>73</v>
      </c>
      <c r="D40" s="59" t="s">
        <v>72</v>
      </c>
      <c r="E40" s="11" t="s">
        <v>74</v>
      </c>
      <c r="F40" s="67" t="s">
        <v>75</v>
      </c>
      <c r="G40" s="40">
        <v>3</v>
      </c>
      <c r="H40" s="16">
        <f t="shared" si="0"/>
        <v>36</v>
      </c>
      <c r="I40" s="1">
        <v>8</v>
      </c>
      <c r="J40" s="2">
        <v>9</v>
      </c>
      <c r="K40" s="2">
        <v>5</v>
      </c>
      <c r="L40" s="2">
        <v>4</v>
      </c>
      <c r="M40" s="2">
        <v>5</v>
      </c>
      <c r="N40" s="3">
        <v>5</v>
      </c>
    </row>
    <row r="41" spans="1:14" ht="36.9" x14ac:dyDescent="0.4">
      <c r="A41" s="15">
        <v>38</v>
      </c>
      <c r="B41" s="50" t="s">
        <v>71</v>
      </c>
      <c r="C41" s="11" t="s">
        <v>83</v>
      </c>
      <c r="D41" s="59" t="s">
        <v>72</v>
      </c>
      <c r="E41" s="11" t="s">
        <v>84</v>
      </c>
      <c r="F41" s="32" t="s">
        <v>85</v>
      </c>
      <c r="G41" s="40">
        <v>3</v>
      </c>
      <c r="H41" s="17">
        <f t="shared" si="0"/>
        <v>36</v>
      </c>
      <c r="I41" s="1">
        <v>7</v>
      </c>
      <c r="J41" s="2">
        <v>8</v>
      </c>
      <c r="K41" s="2">
        <v>4</v>
      </c>
      <c r="L41" s="2">
        <v>5</v>
      </c>
      <c r="M41" s="2">
        <v>7</v>
      </c>
      <c r="N41" s="3">
        <v>5</v>
      </c>
    </row>
    <row r="42" spans="1:14" ht="36.9" x14ac:dyDescent="0.4">
      <c r="A42" s="7">
        <v>39</v>
      </c>
      <c r="B42" s="49" t="s">
        <v>95</v>
      </c>
      <c r="C42" s="58" t="s">
        <v>100</v>
      </c>
      <c r="D42" s="58" t="s">
        <v>97</v>
      </c>
      <c r="E42" s="58" t="s">
        <v>101</v>
      </c>
      <c r="F42" s="69" t="s">
        <v>99</v>
      </c>
      <c r="G42" s="40">
        <v>3</v>
      </c>
      <c r="H42" s="16">
        <f t="shared" si="0"/>
        <v>39</v>
      </c>
      <c r="I42" s="1">
        <v>8</v>
      </c>
      <c r="J42" s="2">
        <v>10</v>
      </c>
      <c r="K42" s="2">
        <v>4</v>
      </c>
      <c r="L42" s="2">
        <v>5</v>
      </c>
      <c r="M42" s="2">
        <v>8</v>
      </c>
      <c r="N42" s="3">
        <v>4</v>
      </c>
    </row>
    <row r="43" spans="1:14" ht="69" x14ac:dyDescent="0.4">
      <c r="A43" s="15">
        <v>40</v>
      </c>
      <c r="B43" s="49" t="s">
        <v>137</v>
      </c>
      <c r="C43" s="53" t="s">
        <v>115</v>
      </c>
      <c r="D43" s="53" t="s">
        <v>116</v>
      </c>
      <c r="E43" s="53" t="s">
        <v>117</v>
      </c>
      <c r="F43" s="65" t="s">
        <v>118</v>
      </c>
      <c r="G43" s="40">
        <v>3</v>
      </c>
      <c r="H43" s="16">
        <f t="shared" ref="H43:H59" si="1">SUM(I43:N43)</f>
        <v>40</v>
      </c>
      <c r="I43" s="1">
        <v>8</v>
      </c>
      <c r="J43" s="2">
        <v>12</v>
      </c>
      <c r="K43" s="2">
        <v>3</v>
      </c>
      <c r="L43" s="2">
        <v>4</v>
      </c>
      <c r="M43" s="2">
        <v>9</v>
      </c>
      <c r="N43" s="3">
        <v>4</v>
      </c>
    </row>
    <row r="44" spans="1:14" ht="36.9" x14ac:dyDescent="0.4">
      <c r="A44" s="7">
        <v>41</v>
      </c>
      <c r="B44" s="49" t="s">
        <v>138</v>
      </c>
      <c r="C44" s="13" t="s">
        <v>139</v>
      </c>
      <c r="D44" s="13" t="s">
        <v>140</v>
      </c>
      <c r="E44" s="13" t="s">
        <v>141</v>
      </c>
      <c r="F44" s="77" t="s">
        <v>142</v>
      </c>
      <c r="G44" s="40">
        <v>3</v>
      </c>
      <c r="H44" s="16">
        <f t="shared" si="1"/>
        <v>39</v>
      </c>
      <c r="I44" s="1">
        <v>9</v>
      </c>
      <c r="J44" s="2">
        <v>10</v>
      </c>
      <c r="K44" s="2">
        <v>3</v>
      </c>
      <c r="L44" s="2">
        <v>4</v>
      </c>
      <c r="M44" s="2">
        <v>8</v>
      </c>
      <c r="N44" s="3">
        <v>5</v>
      </c>
    </row>
    <row r="45" spans="1:14" ht="43.2" x14ac:dyDescent="0.4">
      <c r="A45" s="15">
        <v>42</v>
      </c>
      <c r="B45" s="49" t="s">
        <v>159</v>
      </c>
      <c r="C45" s="13" t="s">
        <v>147</v>
      </c>
      <c r="D45" s="13" t="s">
        <v>148</v>
      </c>
      <c r="E45" s="13" t="s">
        <v>149</v>
      </c>
      <c r="F45" s="69" t="s">
        <v>150</v>
      </c>
      <c r="G45" s="40">
        <v>3</v>
      </c>
      <c r="H45" s="16">
        <f t="shared" si="1"/>
        <v>40</v>
      </c>
      <c r="I45" s="1">
        <v>8</v>
      </c>
      <c r="J45" s="2">
        <v>12</v>
      </c>
      <c r="K45" s="2">
        <v>4</v>
      </c>
      <c r="L45" s="2">
        <v>4</v>
      </c>
      <c r="M45" s="2">
        <v>8</v>
      </c>
      <c r="N45" s="3">
        <v>4</v>
      </c>
    </row>
    <row r="46" spans="1:14" ht="61.5" x14ac:dyDescent="0.4">
      <c r="A46" s="7">
        <v>43</v>
      </c>
      <c r="B46" s="49" t="s">
        <v>159</v>
      </c>
      <c r="C46" s="13" t="s">
        <v>151</v>
      </c>
      <c r="D46" s="13" t="s">
        <v>152</v>
      </c>
      <c r="E46" s="13" t="s">
        <v>153</v>
      </c>
      <c r="F46" s="27" t="s">
        <v>154</v>
      </c>
      <c r="G46" s="40">
        <v>3</v>
      </c>
      <c r="H46" s="16">
        <f t="shared" si="1"/>
        <v>38</v>
      </c>
      <c r="I46" s="1">
        <v>8</v>
      </c>
      <c r="J46" s="2">
        <v>10</v>
      </c>
      <c r="K46" s="2">
        <v>3</v>
      </c>
      <c r="L46" s="2">
        <v>5</v>
      </c>
      <c r="M46" s="2">
        <v>8</v>
      </c>
      <c r="N46" s="3">
        <v>4</v>
      </c>
    </row>
    <row r="47" spans="1:14" ht="49.2" x14ac:dyDescent="0.4">
      <c r="A47" s="15">
        <v>44</v>
      </c>
      <c r="B47" s="49" t="s">
        <v>159</v>
      </c>
      <c r="C47" s="14" t="s">
        <v>155</v>
      </c>
      <c r="D47" s="14" t="s">
        <v>156</v>
      </c>
      <c r="E47" s="14" t="s">
        <v>157</v>
      </c>
      <c r="F47" s="76" t="s">
        <v>158</v>
      </c>
      <c r="G47" s="40">
        <v>3</v>
      </c>
      <c r="H47" s="16">
        <f t="shared" si="1"/>
        <v>37</v>
      </c>
      <c r="I47" s="1">
        <v>8</v>
      </c>
      <c r="J47" s="2">
        <v>9</v>
      </c>
      <c r="K47" s="2">
        <v>4</v>
      </c>
      <c r="L47" s="2">
        <v>4</v>
      </c>
      <c r="M47" s="2">
        <v>8</v>
      </c>
      <c r="N47" s="3">
        <v>4</v>
      </c>
    </row>
    <row r="48" spans="1:14" ht="24.6" x14ac:dyDescent="0.4">
      <c r="A48" s="7">
        <v>45</v>
      </c>
      <c r="B48" s="49" t="s">
        <v>181</v>
      </c>
      <c r="C48" s="11" t="s">
        <v>166</v>
      </c>
      <c r="D48" s="11" t="s">
        <v>161</v>
      </c>
      <c r="E48" s="11" t="s">
        <v>167</v>
      </c>
      <c r="F48" s="66" t="s">
        <v>163</v>
      </c>
      <c r="G48" s="40">
        <v>3</v>
      </c>
      <c r="H48" s="18">
        <f t="shared" si="1"/>
        <v>37</v>
      </c>
      <c r="I48" s="1">
        <v>7</v>
      </c>
      <c r="J48" s="2">
        <v>10</v>
      </c>
      <c r="K48" s="2">
        <v>4</v>
      </c>
      <c r="L48" s="2">
        <v>4</v>
      </c>
      <c r="M48" s="2">
        <v>8</v>
      </c>
      <c r="N48" s="3">
        <v>4</v>
      </c>
    </row>
    <row r="49" spans="1:14" ht="24.6" x14ac:dyDescent="0.4">
      <c r="A49" s="15">
        <v>46</v>
      </c>
      <c r="B49" s="49" t="s">
        <v>181</v>
      </c>
      <c r="C49" s="11" t="s">
        <v>170</v>
      </c>
      <c r="D49" s="11" t="s">
        <v>161</v>
      </c>
      <c r="E49" s="11" t="s">
        <v>171</v>
      </c>
      <c r="F49" s="66" t="s">
        <v>163</v>
      </c>
      <c r="G49" s="40">
        <v>3</v>
      </c>
      <c r="H49" s="16">
        <f t="shared" si="1"/>
        <v>38</v>
      </c>
      <c r="I49" s="1">
        <v>7</v>
      </c>
      <c r="J49" s="2">
        <v>10</v>
      </c>
      <c r="K49" s="2">
        <v>3</v>
      </c>
      <c r="L49" s="2">
        <v>4</v>
      </c>
      <c r="M49" s="2">
        <v>9</v>
      </c>
      <c r="N49" s="3">
        <v>5</v>
      </c>
    </row>
    <row r="50" spans="1:14" ht="49.2" x14ac:dyDescent="0.4">
      <c r="A50" s="7">
        <v>47</v>
      </c>
      <c r="B50" s="43" t="s">
        <v>181</v>
      </c>
      <c r="C50" s="23" t="s">
        <v>172</v>
      </c>
      <c r="D50" s="8" t="s">
        <v>161</v>
      </c>
      <c r="E50" s="8" t="s">
        <v>173</v>
      </c>
      <c r="F50" s="64" t="s">
        <v>163</v>
      </c>
      <c r="G50" s="40">
        <v>3</v>
      </c>
      <c r="H50" s="16">
        <f t="shared" si="1"/>
        <v>37</v>
      </c>
      <c r="I50" s="1">
        <v>7</v>
      </c>
      <c r="J50" s="2">
        <v>9</v>
      </c>
      <c r="K50" s="2">
        <v>4</v>
      </c>
      <c r="L50" s="2">
        <v>4</v>
      </c>
      <c r="M50" s="2">
        <v>8</v>
      </c>
      <c r="N50" s="3">
        <v>5</v>
      </c>
    </row>
    <row r="51" spans="1:14" ht="86.1" x14ac:dyDescent="0.4">
      <c r="A51" s="15">
        <v>48</v>
      </c>
      <c r="B51" s="43" t="s">
        <v>181</v>
      </c>
      <c r="C51" s="6" t="s">
        <v>174</v>
      </c>
      <c r="D51" s="6" t="s">
        <v>175</v>
      </c>
      <c r="E51" s="6" t="s">
        <v>176</v>
      </c>
      <c r="F51" s="26" t="s">
        <v>177</v>
      </c>
      <c r="G51" s="40">
        <v>3</v>
      </c>
      <c r="H51" s="16">
        <f t="shared" si="1"/>
        <v>36</v>
      </c>
      <c r="I51" s="1">
        <v>7</v>
      </c>
      <c r="J51" s="2">
        <v>8</v>
      </c>
      <c r="K51" s="2">
        <v>3</v>
      </c>
      <c r="L51" s="2">
        <v>4</v>
      </c>
      <c r="M51" s="2">
        <v>9</v>
      </c>
      <c r="N51" s="3">
        <v>5</v>
      </c>
    </row>
    <row r="52" spans="1:14" ht="49.2" x14ac:dyDescent="0.4">
      <c r="A52" s="7">
        <v>49</v>
      </c>
      <c r="B52" s="43" t="s">
        <v>181</v>
      </c>
      <c r="C52" s="6" t="s">
        <v>178</v>
      </c>
      <c r="D52" s="6" t="s">
        <v>175</v>
      </c>
      <c r="E52" s="6" t="s">
        <v>179</v>
      </c>
      <c r="F52" s="26" t="s">
        <v>180</v>
      </c>
      <c r="G52" s="40">
        <v>3</v>
      </c>
      <c r="H52" s="16">
        <f t="shared" si="1"/>
        <v>36</v>
      </c>
      <c r="I52" s="1">
        <v>6</v>
      </c>
      <c r="J52" s="2">
        <v>9</v>
      </c>
      <c r="K52" s="2">
        <v>4</v>
      </c>
      <c r="L52" s="2">
        <v>4</v>
      </c>
      <c r="M52" s="2">
        <v>8</v>
      </c>
      <c r="N52" s="3">
        <v>5</v>
      </c>
    </row>
    <row r="53" spans="1:14" ht="36.9" x14ac:dyDescent="0.4">
      <c r="A53" s="15">
        <v>50</v>
      </c>
      <c r="B53" s="43" t="s">
        <v>203</v>
      </c>
      <c r="C53" s="5" t="s">
        <v>182</v>
      </c>
      <c r="D53" s="5" t="s">
        <v>183</v>
      </c>
      <c r="E53" s="5" t="s">
        <v>184</v>
      </c>
      <c r="F53" s="26" t="s">
        <v>185</v>
      </c>
      <c r="G53" s="40">
        <v>3</v>
      </c>
      <c r="H53" s="16">
        <f t="shared" si="1"/>
        <v>35</v>
      </c>
      <c r="I53" s="1">
        <v>7</v>
      </c>
      <c r="J53" s="2">
        <v>8</v>
      </c>
      <c r="K53" s="2">
        <v>3</v>
      </c>
      <c r="L53" s="2">
        <v>4</v>
      </c>
      <c r="M53" s="2">
        <v>8</v>
      </c>
      <c r="N53" s="3">
        <v>5</v>
      </c>
    </row>
    <row r="54" spans="1:14" ht="49.2" x14ac:dyDescent="0.4">
      <c r="A54" s="7">
        <v>51</v>
      </c>
      <c r="B54" s="43" t="s">
        <v>203</v>
      </c>
      <c r="C54" s="5" t="s">
        <v>196</v>
      </c>
      <c r="D54" s="5" t="s">
        <v>187</v>
      </c>
      <c r="E54" s="5" t="s">
        <v>197</v>
      </c>
      <c r="F54" s="19" t="s">
        <v>198</v>
      </c>
      <c r="G54" s="40">
        <v>3</v>
      </c>
      <c r="H54" s="16">
        <f t="shared" si="1"/>
        <v>38</v>
      </c>
      <c r="I54" s="1">
        <v>7</v>
      </c>
      <c r="J54" s="2">
        <v>10</v>
      </c>
      <c r="K54" s="2">
        <v>3</v>
      </c>
      <c r="L54" s="2">
        <v>5</v>
      </c>
      <c r="M54" s="2">
        <v>8</v>
      </c>
      <c r="N54" s="3">
        <v>5</v>
      </c>
    </row>
    <row r="55" spans="1:14" ht="49.2" x14ac:dyDescent="0.4">
      <c r="A55" s="15">
        <v>52</v>
      </c>
      <c r="B55" s="43" t="s">
        <v>203</v>
      </c>
      <c r="C55" s="5" t="s">
        <v>199</v>
      </c>
      <c r="D55" s="5" t="s">
        <v>200</v>
      </c>
      <c r="E55" s="5" t="s">
        <v>201</v>
      </c>
      <c r="F55" s="26" t="s">
        <v>202</v>
      </c>
      <c r="G55" s="40">
        <v>3</v>
      </c>
      <c r="H55" s="16">
        <f t="shared" si="1"/>
        <v>39</v>
      </c>
      <c r="I55" s="1">
        <v>7</v>
      </c>
      <c r="J55" s="2">
        <v>11</v>
      </c>
      <c r="K55" s="2">
        <v>3</v>
      </c>
      <c r="L55" s="2">
        <v>5</v>
      </c>
      <c r="M55" s="2">
        <v>9</v>
      </c>
      <c r="N55" s="3">
        <v>4</v>
      </c>
    </row>
    <row r="56" spans="1:14" ht="49.2" x14ac:dyDescent="0.4">
      <c r="A56" s="7">
        <v>53</v>
      </c>
      <c r="B56" s="43" t="s">
        <v>226</v>
      </c>
      <c r="C56" s="8" t="s">
        <v>204</v>
      </c>
      <c r="D56" s="8" t="s">
        <v>205</v>
      </c>
      <c r="E56" s="8" t="s">
        <v>208</v>
      </c>
      <c r="F56" s="24" t="s">
        <v>209</v>
      </c>
      <c r="G56" s="40">
        <v>3</v>
      </c>
      <c r="H56" s="16">
        <f t="shared" si="1"/>
        <v>36</v>
      </c>
      <c r="I56" s="1">
        <v>7</v>
      </c>
      <c r="J56" s="2">
        <v>9</v>
      </c>
      <c r="K56" s="2">
        <v>3</v>
      </c>
      <c r="L56" s="2">
        <v>5</v>
      </c>
      <c r="M56" s="2">
        <v>7</v>
      </c>
      <c r="N56" s="3">
        <v>5</v>
      </c>
    </row>
    <row r="57" spans="1:14" ht="61.5" x14ac:dyDescent="0.4">
      <c r="A57" s="15">
        <v>54</v>
      </c>
      <c r="B57" s="43" t="s">
        <v>226</v>
      </c>
      <c r="C57" s="5" t="s">
        <v>210</v>
      </c>
      <c r="D57" s="5" t="s">
        <v>211</v>
      </c>
      <c r="E57" s="5" t="s">
        <v>212</v>
      </c>
      <c r="F57" s="26" t="s">
        <v>213</v>
      </c>
      <c r="G57" s="40">
        <v>3</v>
      </c>
      <c r="H57" s="16">
        <f t="shared" si="1"/>
        <v>38</v>
      </c>
      <c r="I57" s="1">
        <v>8</v>
      </c>
      <c r="J57" s="2">
        <v>10</v>
      </c>
      <c r="K57" s="2">
        <v>4</v>
      </c>
      <c r="L57" s="2">
        <v>4</v>
      </c>
      <c r="M57" s="2">
        <v>8</v>
      </c>
      <c r="N57" s="3">
        <v>4</v>
      </c>
    </row>
    <row r="58" spans="1:14" ht="61.5" x14ac:dyDescent="0.4">
      <c r="A58" s="7">
        <v>55</v>
      </c>
      <c r="B58" s="43" t="s">
        <v>226</v>
      </c>
      <c r="C58" s="33" t="s">
        <v>218</v>
      </c>
      <c r="D58" s="5" t="s">
        <v>219</v>
      </c>
      <c r="E58" s="5" t="s">
        <v>220</v>
      </c>
      <c r="F58" s="34" t="s">
        <v>221</v>
      </c>
      <c r="G58" s="40">
        <v>3</v>
      </c>
      <c r="H58" s="16">
        <f t="shared" si="1"/>
        <v>40</v>
      </c>
      <c r="I58" s="1">
        <v>8</v>
      </c>
      <c r="J58" s="2">
        <v>10</v>
      </c>
      <c r="K58" s="2">
        <v>4</v>
      </c>
      <c r="L58" s="2">
        <v>5</v>
      </c>
      <c r="M58" s="2">
        <v>8</v>
      </c>
      <c r="N58" s="3">
        <v>5</v>
      </c>
    </row>
    <row r="59" spans="1:14" ht="36.9" x14ac:dyDescent="0.4">
      <c r="A59" s="15">
        <v>56</v>
      </c>
      <c r="B59" s="43" t="s">
        <v>226</v>
      </c>
      <c r="C59" s="33" t="s">
        <v>222</v>
      </c>
      <c r="D59" s="5" t="s">
        <v>223</v>
      </c>
      <c r="E59" s="5" t="s">
        <v>224</v>
      </c>
      <c r="F59" s="34" t="s">
        <v>225</v>
      </c>
      <c r="G59" s="40">
        <v>3</v>
      </c>
      <c r="H59" s="16">
        <f t="shared" si="1"/>
        <v>37</v>
      </c>
      <c r="I59" s="1">
        <v>8</v>
      </c>
      <c r="J59" s="2">
        <v>10</v>
      </c>
      <c r="K59" s="2">
        <v>3</v>
      </c>
      <c r="L59" s="2">
        <v>4</v>
      </c>
      <c r="M59" s="2">
        <v>8</v>
      </c>
      <c r="N59" s="3">
        <v>4</v>
      </c>
    </row>
  </sheetData>
  <sortState xmlns:xlrd2="http://schemas.microsoft.com/office/spreadsheetml/2017/richdata2" ref="A4:N65">
    <sortCondition ref="G4:G65"/>
  </sortState>
  <mergeCells count="12">
    <mergeCell ref="I2:I3"/>
    <mergeCell ref="J2:M2"/>
    <mergeCell ref="N2:N3"/>
    <mergeCell ref="G2:G3"/>
    <mergeCell ref="A1:N1"/>
    <mergeCell ref="A2:A3"/>
    <mergeCell ref="B2:B3"/>
    <mergeCell ref="C2:C3"/>
    <mergeCell ref="D2:D3"/>
    <mergeCell ref="E2:E3"/>
    <mergeCell ref="F2:F3"/>
    <mergeCell ref="H2:H3"/>
  </mergeCells>
  <phoneticPr fontId="0" type="noConversion"/>
  <hyperlinks>
    <hyperlink ref="F8" r:id="rId1" xr:uid="{00000000-0004-0000-0000-000000000000}"/>
    <hyperlink ref="F34" r:id="rId2" xr:uid="{00000000-0004-0000-0000-000001000000}"/>
    <hyperlink ref="F9" r:id="rId3" xr:uid="{00000000-0004-0000-0000-000002000000}"/>
    <hyperlink ref="F35" r:id="rId4" xr:uid="{00000000-0004-0000-0000-000003000000}"/>
    <hyperlink ref="F4" r:id="rId5" xr:uid="{00000000-0004-0000-0000-000004000000}"/>
    <hyperlink ref="F36" r:id="rId6" display="https://drive.google.com/file/d/1IfZSBEgC2madXlOAafO7DQGlzM4K7swK/view?usp=sharing" xr:uid="{00000000-0004-0000-0000-000005000000}"/>
    <hyperlink ref="F37" r:id="rId7" xr:uid="{00000000-0004-0000-0000-000006000000}"/>
    <hyperlink ref="F11" r:id="rId8" xr:uid="{00000000-0004-0000-0000-000007000000}"/>
    <hyperlink ref="F10" r:id="rId9" xr:uid="{00000000-0004-0000-0000-000008000000}"/>
    <hyperlink ref="F38" r:id="rId10" xr:uid="{00000000-0004-0000-0000-000009000000}"/>
    <hyperlink ref="F12" r:id="rId11" xr:uid="{00000000-0004-0000-0000-00000A000000}"/>
    <hyperlink ref="F13" r:id="rId12" xr:uid="{00000000-0004-0000-0000-00000B000000}"/>
    <hyperlink ref="F14" r:id="rId13" xr:uid="{00000000-0004-0000-0000-00000C000000}"/>
    <hyperlink ref="F40" r:id="rId14" xr:uid="{00000000-0004-0000-0000-00000D000000}"/>
    <hyperlink ref="F15" r:id="rId15" xr:uid="{00000000-0004-0000-0000-00000E000000}"/>
    <hyperlink ref="F5" r:id="rId16" xr:uid="{00000000-0004-0000-0000-00000F000000}"/>
    <hyperlink ref="F41" r:id="rId17" xr:uid="{00000000-0004-0000-0000-000010000000}"/>
    <hyperlink ref="F6" r:id="rId18" xr:uid="{00000000-0004-0000-0000-000011000000}"/>
    <hyperlink ref="F16" r:id="rId19" xr:uid="{00000000-0004-0000-0000-000012000000}"/>
    <hyperlink ref="F17" r:id="rId20" xr:uid="{00000000-0004-0000-0000-000013000000}"/>
    <hyperlink ref="F42" r:id="rId21" xr:uid="{00000000-0004-0000-0000-000014000000}"/>
    <hyperlink ref="F18" r:id="rId22" xr:uid="{00000000-0004-0000-0000-000015000000}"/>
    <hyperlink ref="F19" r:id="rId23" xr:uid="{00000000-0004-0000-0000-000016000000}"/>
    <hyperlink ref="F21" r:id="rId24" xr:uid="{00000000-0004-0000-0000-000017000000}"/>
    <hyperlink ref="F20" r:id="rId25" xr:uid="{00000000-0004-0000-0000-000018000000}"/>
    <hyperlink ref="F43" r:id="rId26" xr:uid="{00000000-0004-0000-0000-000019000000}"/>
    <hyperlink ref="F22" r:id="rId27" xr:uid="{00000000-0004-0000-0000-00001A000000}"/>
    <hyperlink ref="F23" r:id="rId28" xr:uid="{00000000-0004-0000-0000-00001B000000}"/>
    <hyperlink ref="F24" r:id="rId29" xr:uid="{00000000-0004-0000-0000-00001C000000}"/>
    <hyperlink ref="F25" r:id="rId30" xr:uid="{00000000-0004-0000-0000-00001D000000}"/>
    <hyperlink ref="F44" r:id="rId31" xr:uid="{00000000-0004-0000-0000-00001E000000}"/>
    <hyperlink ref="F26" r:id="rId32" xr:uid="{00000000-0004-0000-0000-00001F000000}"/>
    <hyperlink ref="F45" r:id="rId33" xr:uid="{00000000-0004-0000-0000-000020000000}"/>
    <hyperlink ref="F46" r:id="rId34" xr:uid="{00000000-0004-0000-0000-000021000000}"/>
    <hyperlink ref="F47" r:id="rId35" xr:uid="{00000000-0004-0000-0000-000022000000}"/>
    <hyperlink ref="F27" r:id="rId36" xr:uid="{00000000-0004-0000-0000-000023000000}"/>
    <hyperlink ref="F28" r:id="rId37" xr:uid="{00000000-0004-0000-0000-000024000000}"/>
    <hyperlink ref="F48" r:id="rId38" xr:uid="{00000000-0004-0000-0000-000025000000}"/>
    <hyperlink ref="F29" r:id="rId39" xr:uid="{00000000-0004-0000-0000-000026000000}"/>
    <hyperlink ref="F49" r:id="rId40" xr:uid="{00000000-0004-0000-0000-000027000000}"/>
    <hyperlink ref="F50" r:id="rId41" xr:uid="{00000000-0004-0000-0000-000028000000}"/>
    <hyperlink ref="F51" r:id="rId42" xr:uid="{00000000-0004-0000-0000-000029000000}"/>
    <hyperlink ref="F52" r:id="rId43" xr:uid="{00000000-0004-0000-0000-00002A000000}"/>
    <hyperlink ref="F53" r:id="rId44" xr:uid="{00000000-0004-0000-0000-00002B000000}"/>
    <hyperlink ref="F30" r:id="rId45" xr:uid="{00000000-0004-0000-0000-00002C000000}"/>
    <hyperlink ref="F31" r:id="rId46" xr:uid="{00000000-0004-0000-0000-00002D000000}"/>
    <hyperlink ref="F32" r:id="rId47" xr:uid="{00000000-0004-0000-0000-00002E000000}"/>
    <hyperlink ref="F54" r:id="rId48" xr:uid="{00000000-0004-0000-0000-00002F000000}"/>
    <hyperlink ref="F55" r:id="rId49" xr:uid="{00000000-0004-0000-0000-000030000000}"/>
    <hyperlink ref="F58" r:id="rId50" xr:uid="{00000000-0004-0000-0000-000031000000}"/>
    <hyperlink ref="F33" r:id="rId51" xr:uid="{00000000-0004-0000-0000-000032000000}"/>
    <hyperlink ref="F56" r:id="rId52" xr:uid="{00000000-0004-0000-0000-000033000000}"/>
    <hyperlink ref="F7" r:id="rId53" xr:uid="{00000000-0004-0000-0000-000034000000}"/>
    <hyperlink ref="F59" r:id="rId54" xr:uid="{00000000-0004-0000-0000-000035000000}"/>
    <hyperlink ref="F57" r:id="rId55" xr:uid="{00000000-0004-0000-0000-000036000000}"/>
  </hyperlinks>
  <pageMargins left="0.23622047244094491" right="0.23622047244094491" top="0.74803149606299213" bottom="0.74803149606299213" header="0.31496062992125984" footer="0.31496062992125984"/>
  <pageSetup paperSize="9" scale="66" orientation="landscape" r:id="rId56"/>
  <headerFooter alignWithMargins="0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Vitaly</cp:lastModifiedBy>
  <cp:lastPrinted>2021-11-08T07:59:52Z</cp:lastPrinted>
  <dcterms:created xsi:type="dcterms:W3CDTF">1996-10-08T23:32:33Z</dcterms:created>
  <dcterms:modified xsi:type="dcterms:W3CDTF">2021-12-13T19:38:47Z</dcterms:modified>
</cp:coreProperties>
</file>