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d26cab44efae508/ВИСТАВКА 2024/НА САЙТ ЕПК/"/>
    </mc:Choice>
  </mc:AlternateContent>
  <xr:revisionPtr revIDLastSave="38" documentId="11_25C77F4598C9C5FB3E3D423071E7BFEF7D892EE5" xr6:coauthVersionLast="47" xr6:coauthVersionMax="47" xr10:uidLastSave="{8B7D733B-33E0-4700-9EC2-BE84272E9A03}"/>
  <bookViews>
    <workbookView xWindow="-108" yWindow="-108" windowWidth="23256" windowHeight="14016" xr2:uid="{00000000-000D-0000-FFFF-FFFF00000000}"/>
  </bookViews>
  <sheets>
    <sheet name="Лист3" sheetId="3" r:id="rId1"/>
  </sheets>
  <definedNames>
    <definedName name="_xlnm.Print_Area" localSheetId="0">Лист3!$A$1:$O$22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3" l="1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</calcChain>
</file>

<file path=xl/sharedStrings.xml><?xml version="1.0" encoding="utf-8"?>
<sst xmlns="http://schemas.openxmlformats.org/spreadsheetml/2006/main" count="119" uniqueCount="111">
  <si>
    <t xml:space="preserve">Загальна кількість балів </t>
  </si>
  <si>
    <t>Зміст роботи</t>
  </si>
  <si>
    <t>Назва територіальної громади</t>
  </si>
  <si>
    <t>№ з/п</t>
  </si>
  <si>
    <t>Прізвище, ім'я, по батькові (повністю) учаснка(ів) (Творча група, керівник: )</t>
  </si>
  <si>
    <t>Повна назва закладу освіти, де працює учасник(и)</t>
  </si>
  <si>
    <t>Посада, фах учасника</t>
  </si>
  <si>
    <t>"НАЗВА" конкурсної роботи, класифікація</t>
  </si>
  <si>
    <t xml:space="preserve">Інтернет-посилання на роботу </t>
  </si>
  <si>
    <r>
      <t xml:space="preserve">М і с ц е                            </t>
    </r>
    <r>
      <rPr>
        <b/>
        <sz val="10"/>
        <color indexed="10"/>
        <rFont val="Arial"/>
        <family val="2"/>
        <charset val="204"/>
      </rPr>
      <t>Ім - 50 -46 балів,</t>
    </r>
    <r>
      <rPr>
        <b/>
        <sz val="10"/>
        <rFont val="Arial"/>
        <family val="2"/>
        <charset val="204"/>
      </rPr>
      <t xml:space="preserve">              </t>
    </r>
    <r>
      <rPr>
        <b/>
        <sz val="10"/>
        <color indexed="40"/>
        <rFont val="Arial"/>
        <family val="2"/>
        <charset val="204"/>
      </rPr>
      <t xml:space="preserve"> ІІ м - 45 -41балів,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indexed="50"/>
        <rFont val="Arial"/>
        <family val="2"/>
        <charset val="204"/>
      </rPr>
      <t xml:space="preserve"> ІІІм - 40 - 35 балів</t>
    </r>
  </si>
  <si>
    <r>
      <t xml:space="preserve">Актуальність, значущість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</si>
  <si>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Ступінь новизни             </t>
    </r>
    <r>
      <rPr>
        <b/>
        <sz val="10"/>
        <color rgb="FFFF0000"/>
        <rFont val="Arial"/>
        <family val="2"/>
        <charset val="204"/>
      </rPr>
      <t>15 балів</t>
    </r>
  </si>
  <si>
    <r>
      <t xml:space="preserve">Відповідність спуцифічним вимогам даного виду доробку  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</si>
  <si>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Повнота, завершеність, структурованість, відповідність темі  </t>
    </r>
    <r>
      <rPr>
        <b/>
        <sz val="10"/>
        <color rgb="FFFF0000"/>
        <rFont val="Arial"/>
        <family val="2"/>
        <charset val="204"/>
      </rPr>
      <t>5 балів</t>
    </r>
  </si>
  <si>
    <r>
      <t xml:space="preserve">Науковість               </t>
    </r>
    <r>
      <rPr>
        <b/>
        <sz val="10"/>
        <color rgb="FFFF0000"/>
        <rFont val="Arial"/>
        <family val="2"/>
        <charset val="204"/>
      </rPr>
      <t xml:space="preserve"> 5 балів</t>
    </r>
  </si>
  <si>
    <r>
      <t xml:space="preserve">Виклад, оформлення матеріалу      </t>
    </r>
    <r>
      <rPr>
        <b/>
        <sz val="10"/>
        <color rgb="FFFF0000"/>
        <rFont val="Arial"/>
        <family val="2"/>
        <charset val="204"/>
      </rPr>
      <t xml:space="preserve">              5 балів</t>
    </r>
  </si>
  <si>
    <t xml:space="preserve">ХІМІЯ   Додаток до протоколу №    від __________2024 року, зареєстровано </t>
  </si>
  <si>
    <t>Ізяславська міська територіальна громада</t>
  </si>
  <si>
    <t>Тарнавська Ірина Миколаївна</t>
  </si>
  <si>
    <t>Ізяславський навчально-реабілітаційний центр Хмельницької обласної ради</t>
  </si>
  <si>
    <t>вчитель хімії</t>
  </si>
  <si>
    <t>"Хімічна точилка"</t>
  </si>
  <si>
    <t>https://drive.google.com/file/d/1TRE5IIP4g_zaID7Xbc3FK4SNxf_jadXX/view?usp=sharing</t>
  </si>
  <si>
    <t>Жванецька сільська територіальна громада</t>
  </si>
  <si>
    <t>Лабуняк Наталія Михайлівна</t>
  </si>
  <si>
    <t>Слобідо-Рихтівський ліцей Жванецької сільської ради Кам'янець-Подільського району Хмельницької області</t>
  </si>
  <si>
    <t>Використання елементів STEM-технологій на уроках хімії– методичний посібник на допомогу вчителям хімії</t>
  </si>
  <si>
    <t>https://drive.google.com/file/d/10VzTfwPN28RkNBPhq9XGzRCLiowenK_J/view?usp=drive_link</t>
  </si>
  <si>
    <t>Ленковецька сільська територіальна громада</t>
  </si>
  <si>
    <t>Гуніченко Павліна Аркадіївна</t>
  </si>
  <si>
    <t>Мокіївський ліцей Ленковецької сільської ради</t>
  </si>
  <si>
    <t>Вчитель хімії, біології та екології</t>
  </si>
  <si>
    <t>"Відгадай хімічний елемент"
Методичне забезпечення на уроках хімії в новій українській школі</t>
  </si>
  <si>
    <t>https://drive.google.com/file/d/1s4F8VHkgNOG9vARMV9ID3JRMXJ5WSEV-/view?usp=drivesdk</t>
  </si>
  <si>
    <t>Кам’янець-Подільська міська територіальна громада</t>
  </si>
  <si>
    <t>Ніколайчук В'ячеслав Дмитрович</t>
  </si>
  <si>
    <t>Кам'янець-Подільський ліцей №16 Кам'янець-Подільської міської ради Хмельницької області</t>
  </si>
  <si>
    <t>Директор ліцею №16, учитель хімії</t>
  </si>
  <si>
    <t xml:space="preserve">Збірник хімічних задач. /Навчальний посібник для підготовки до ЗНО, НМТ
</t>
  </si>
  <si>
    <t>https://drive.google.com/file/d/1zYdwgAeOymrPEItFMmt0eOErEzqZ4Guz/view?usp=sharing</t>
  </si>
  <si>
    <t>Хмельницька міська територіальна громада</t>
  </si>
  <si>
    <t>Зайцева Анжела Вікторівна</t>
  </si>
  <si>
    <t>Військовий ліцей Державної прикордонної служби України</t>
  </si>
  <si>
    <t>вичтель хімії</t>
  </si>
  <si>
    <t>Розвиток критичного мислення при вивченні хімії: практичні рекомендації та приклади. Методична розробка</t>
  </si>
  <si>
    <t xml:space="preserve"> https://drive.google.com/file/d/1hpxRB_QgmCKQ8PjrXymwzjalTM6s6hjT/view?usp=sharing </t>
  </si>
  <si>
    <t>Миролюбненська сільська територіальна громада</t>
  </si>
  <si>
    <t>Вовнянко Наталія Романівна</t>
  </si>
  <si>
    <t>Комунальний заклад "Немиринецький ліцей"</t>
  </si>
  <si>
    <t>викладач хімії, біології та екології</t>
  </si>
  <si>
    <t>Хімія 7 клас. Зошит - практикум з Qr - кодами (рівень стандарту)</t>
  </si>
  <si>
    <t>https://drive.google.com/file/d/1U73tDg93ETkdvn2yeiKaXGCIq-QjMWaF/view?usp=sharing</t>
  </si>
  <si>
    <t>Ясінська Тетяна Вячеславівна</t>
  </si>
  <si>
    <t>Кам'янець-Подільський ліцей №7 
Кам’янець-Подільської міської ради
Хмельницької області</t>
  </si>
  <si>
    <t>Вчитель хімії</t>
  </si>
  <si>
    <t>"Хімія. 7 клас: Збірник задач з прикладами розв'язування"</t>
  </si>
  <si>
    <t>https://drive.google.com/file/d/15U2jfhRCq4r1eWR9V7acOWbCsGGlZNxb/view?usp=sharing</t>
  </si>
  <si>
    <t>Старокостянтинівська міська територіальна громада</t>
  </si>
  <si>
    <t>Нестечук Наталія Миколаївна, Ярощук Любов Андріївна</t>
  </si>
  <si>
    <t xml:space="preserve">Радковецький навчально-виховний комплекс «Загальноосвітня школа І-ІІІ ступенів – дошкільний навчальний заклад», Стецьківський навчально-виховний комплекс «Загальноосвітня школа І-ІІІ ступенів – дошкільний навчальний заклад», Воронковецька загальноосвітня школа І-ІІІ ступенів, Старокостянтинівська загальноосвітня школа І-ІІІ ступенів №7, Старокостянтинівський навчально-виховний комплекс «Спеціалізована школа І ступеня, гімназія» імені Героя України Сергія Михайловича Бондарчука Старокостянтинівської міської ради. </t>
  </si>
  <si>
    <t>вчителі, учителі хімії</t>
  </si>
  <si>
    <t>Робочий зошит з хімії, 7 клас (І, ІІ семестри), НУШ. Допоміжний матеріал.</t>
  </si>
  <si>
    <t>https://drive.google.com/drive/folders/1RtoBHJAJ8zf_K_uJqESqRaAapqqJtaqb?usp=sharing</t>
  </si>
  <si>
    <t>Полонська міська територіальна громада</t>
  </si>
  <si>
    <t>Яськова Алла Олександрівна</t>
  </si>
  <si>
    <t>Полонський ліцей №7 імені М.Сливки</t>
  </si>
  <si>
    <t>Простір можливостей викладання хімії в 7 класі НУШ    Електронний освітній ресурс</t>
  </si>
  <si>
    <t>https://cutt.ly/TwMgI8Yq</t>
  </si>
  <si>
    <t>Шепетівська міська територіальна громада</t>
  </si>
  <si>
    <t>Бачинська Олена Віталіївна</t>
  </si>
  <si>
    <t>Шепетівський навчально-виховний комплекс №1 у складі:"Загальноосвітня школа І-ІІ ступенів та ліцей ім. Героя України М. Дзявульського" Хмельницької області</t>
  </si>
  <si>
    <t>Вчитель біології та хімії</t>
  </si>
  <si>
    <t xml:space="preserve">"Дидактичні картки для груп зберігання хімічних реактивів" . Навчально-методичний посібник </t>
  </si>
  <si>
    <t>https://drive.google.com/file/d/1hP-Pz4AouzOAkctg9NjsIhDKQzA5kOk1/view?usp=sharing</t>
  </si>
  <si>
    <t>Гуменецька сільська територіальна громада</t>
  </si>
  <si>
    <t>Сторожук Сергій Васильович, Сторожук Ірина Іванівна</t>
  </si>
  <si>
    <t>Гуменецький ліцей Гуменецької сільської ради  Кам'янець - Подільського району  Хмельницької області, Кам'янець - Подільський ліцей №17.</t>
  </si>
  <si>
    <t xml:space="preserve">Пізнаємо хімію через гру.
Створюємо  інтерактивні вправи та ігри для навчання 
засобами сервісу Wordwall
7 клас  , Інтерактивний методичний посібник </t>
  </si>
  <si>
    <t>https://docs.google.com/document/d/1TJ1rWHYIqwepqak8g8me70Su7pTHKp0yD8bdyJeT_jw/edit?usp=sharing</t>
  </si>
  <si>
    <t>Старосинявська селищна територіальна громада</t>
  </si>
  <si>
    <t>Денисенко Наталія Миколаївна</t>
  </si>
  <si>
    <t>Дашковецький ліцей</t>
  </si>
  <si>
    <t>Мотивація навчальної діяльності на уроках хімії під час дистанційного та змішаного типів навчання.  Навчально  -  методичний посібник</t>
  </si>
  <si>
    <t>https://drive.google.com/file/d/1ZuqiPp5bsgCPPp_-XVgrPnMnlJDKcHzA/view?usp=sharing</t>
  </si>
  <si>
    <t>Славутська міська територіальна громада</t>
  </si>
  <si>
    <t>Янісевич Віктор Миколайович, Янісевич Ірина Валеріївна</t>
  </si>
  <si>
    <t>Славутська гімназія № 4 Славутської міської ради</t>
  </si>
  <si>
    <t>Вчителі хімії та біології</t>
  </si>
  <si>
    <t>Природничо-наукова грамотність у контексті змістових ліній на уроках хімії</t>
  </si>
  <si>
    <t>https://drive.google.com/file/d/1naz-o3yOzA-aEJ5ztU3fw7wR1odyzevv/view?usp=sharing</t>
  </si>
  <si>
    <t>Говоровська Наталія Святославівна</t>
  </si>
  <si>
    <t>Кам'янець-Подільський ліцей № 8</t>
  </si>
  <si>
    <t>"Задачі для підготовки до ЗНО/НМТ з хімії", навчальний посібник</t>
  </si>
  <si>
    <t>https://drive.google.com/file/d/1OCIB2NyFSarUEEs7-dy71Sqp1pdxmj3x/view?usp=sharing</t>
  </si>
  <si>
    <t>Олійник Юлія Володимирівна</t>
  </si>
  <si>
    <t>Водичківська гімназія  Хмельницької міської ради Хмельницької області</t>
  </si>
  <si>
    <t>Вчителька хімії та біології</t>
  </si>
  <si>
    <t>Робочі аркуші 
хімія 7 клас НУШ</t>
  </si>
  <si>
    <t>https://drive.google.com/file/d/1K9NMHZTxUjK5mWKSDGumdlG0Oqr5VnXy/view?usp=sharing</t>
  </si>
  <si>
    <t>Нетішинська міська територіальна громада</t>
  </si>
  <si>
    <t xml:space="preserve">Радовинчик Алла Володимирівна </t>
  </si>
  <si>
    <t>Нетішинська гімназія "Гармонія"</t>
  </si>
  <si>
    <t xml:space="preserve">Вчитель хімії </t>
  </si>
  <si>
    <t xml:space="preserve">Щоб урок був цікавим. Дидактичні матеріали з хімії для 8 класу </t>
  </si>
  <si>
    <t>https://drive.google.com/file/d/1dN-NTrPVxiqDru6qWAILiRhNaeef4gdQ/view?usp=sharing</t>
  </si>
  <si>
    <t>Красилівська міська територіальна громада</t>
  </si>
  <si>
    <t>Люля Світлана Сергіївна</t>
  </si>
  <si>
    <t>Красилівський ліцей Красилівської міської ради Хмельницького району</t>
  </si>
  <si>
    <t>Учитель хімії та біології</t>
  </si>
  <si>
    <t>Опорні конспекти з дидактичними завданнями з тем: «Теорія будови органічних сполук», «Вуглеводні»</t>
  </si>
  <si>
    <t>https://drive.google.com/file/d/1o0_kY_f061oEKVv44Jl_tLKSWMrNzH8Q/view?usp=sharing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</si>
</sst>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40"/>
      <name val="Arial"/>
      <family val="2"/>
      <charset val="204"/>
    </font>
    <font>
      <b/>
      <sz val="10"/>
      <color indexed="5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u/>
      <sz val="10"/>
      <color rgb="FF0000F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1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" fillId="0" borderId="0"/>
    <xf numFmtId="0" fontId="8" fillId="0" borderId="0"/>
    <xf numFmtId="0" fontId="5" fillId="0" borderId="0"/>
    <xf numFmtId="0" fontId="17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textRotation="90" wrapText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7" fillId="0" borderId="1" xfId="6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textRotation="90" wrapText="1"/>
    </xf>
    <xf numFmtId="0" fontId="11" fillId="2" borderId="18" xfId="0" applyFont="1" applyFill="1" applyBorder="1" applyAlignment="1">
      <alignment horizontal="center" vertical="center" textRotation="90" wrapText="1"/>
    </xf>
    <xf numFmtId="0" fontId="11" fillId="2" borderId="9" xfId="0" applyFont="1" applyFill="1" applyBorder="1" applyAlignment="1">
      <alignment horizontal="center" vertical="center" textRotation="90" wrapText="1"/>
    </xf>
    <xf numFmtId="0" fontId="11" fillId="2" borderId="10" xfId="0" applyFont="1" applyFill="1" applyBorder="1" applyAlignment="1">
      <alignment horizontal="center" vertical="center" textRotation="90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</cellXfs>
  <cellStyles count="7">
    <cellStyle name="Гиперссылка 2" xfId="1" xr:uid="{00000000-0005-0000-0000-000000000000}"/>
    <cellStyle name="Гіперпосилання" xfId="6" builtinId="8"/>
    <cellStyle name="Гіперпосилання 2" xfId="2" xr:uid="{00000000-0005-0000-0000-000001000000}"/>
    <cellStyle name="Звичайний" xfId="0" builtinId="0"/>
    <cellStyle name="Обычный 2" xfId="3" xr:uid="{00000000-0005-0000-0000-000003000000}"/>
    <cellStyle name="Обычный 3" xfId="4" xr:uid="{00000000-0005-0000-0000-000004000000}"/>
    <cellStyle name="Обычный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RtoBHJAJ8zf_K_uJqESqRaAapqqJtaqb?usp=sharing" TargetMode="External"/><Relationship Id="rId13" Type="http://schemas.openxmlformats.org/officeDocument/2006/relationships/hyperlink" Target="https://drive.google.com/file/d/1naz-o3yOzA-aEJ5ztU3fw7wR1odyzevv/view?usp=sharing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s4F8VHkgNOG9vARMV9ID3JRMXJ5WSEV-/view?usp=drivesdk" TargetMode="External"/><Relationship Id="rId7" Type="http://schemas.openxmlformats.org/officeDocument/2006/relationships/hyperlink" Target="https://drive.google.com/file/d/15U2jfhRCq4r1eWR9V7acOWbCsGGlZNxb/view?usp=sharing" TargetMode="External"/><Relationship Id="rId12" Type="http://schemas.openxmlformats.org/officeDocument/2006/relationships/hyperlink" Target="https://drive.google.com/file/d/1ZuqiPp5bsgCPPp_-XVgrPnMnlJDKcHzA/view?usp=sharing" TargetMode="External"/><Relationship Id="rId17" Type="http://schemas.openxmlformats.org/officeDocument/2006/relationships/hyperlink" Target="https://drive.google.com/file/d/1o0_kY_f061oEKVv44Jl_tLKSWMrNzH8Q/view?usp=sharing" TargetMode="External"/><Relationship Id="rId2" Type="http://schemas.openxmlformats.org/officeDocument/2006/relationships/hyperlink" Target="https://drive.google.com/file/d/10VzTfwPN28RkNBPhq9XGzRCLiowenK_J/view?usp=drive_link" TargetMode="External"/><Relationship Id="rId16" Type="http://schemas.openxmlformats.org/officeDocument/2006/relationships/hyperlink" Target="https://drive.google.com/file/d/1dN-NTrPVxiqDru6qWAILiRhNaeef4gdQ/view?usp=sharing" TargetMode="External"/><Relationship Id="rId1" Type="http://schemas.openxmlformats.org/officeDocument/2006/relationships/hyperlink" Target="https://drive.google.com/file/d/1TRE5IIP4g_zaID7Xbc3FK4SNxf_jadXX/view?usp=sharing" TargetMode="External"/><Relationship Id="rId6" Type="http://schemas.openxmlformats.org/officeDocument/2006/relationships/hyperlink" Target="https://drive.google.com/file/d/1U73tDg93ETkdvn2yeiKaXGCIq-QjMWaF/view?usp=sharing" TargetMode="External"/><Relationship Id="rId11" Type="http://schemas.openxmlformats.org/officeDocument/2006/relationships/hyperlink" Target="https://docs.google.com/document/d/1TJ1rWHYIqwepqak8g8me70Su7pTHKp0yD8bdyJeT_jw/edit?usp=sharing" TargetMode="External"/><Relationship Id="rId5" Type="http://schemas.openxmlformats.org/officeDocument/2006/relationships/hyperlink" Target="https://drive.google.com/file/d/1hpxRB_QgmCKQ8PjrXymwzjalTM6s6hjT/view?usp=sharing" TargetMode="External"/><Relationship Id="rId15" Type="http://schemas.openxmlformats.org/officeDocument/2006/relationships/hyperlink" Target="https://drive.google.com/file/d/1K9NMHZTxUjK5mWKSDGumdlG0Oqr5VnXy/view?usp=sharing" TargetMode="External"/><Relationship Id="rId10" Type="http://schemas.openxmlformats.org/officeDocument/2006/relationships/hyperlink" Target="https://drive.google.com/file/d/1hP-Pz4AouzOAkctg9NjsIhDKQzA5kOk1/view?usp=sharing" TargetMode="External"/><Relationship Id="rId4" Type="http://schemas.openxmlformats.org/officeDocument/2006/relationships/hyperlink" Target="https://drive.google.com/file/d/1zYdwgAeOymrPEItFMmt0eOErEzqZ4Guz/view?usp=sharing" TargetMode="External"/><Relationship Id="rId9" Type="http://schemas.openxmlformats.org/officeDocument/2006/relationships/hyperlink" Target="https://cutt.ly/TwMgI8Yq" TargetMode="External"/><Relationship Id="rId14" Type="http://schemas.openxmlformats.org/officeDocument/2006/relationships/hyperlink" Target="https://drive.google.com/file/d/1OCIB2NyFSarUEEs7-dy71Sqp1pdxmj3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"/>
  <sheetViews>
    <sheetView tabSelected="1" view="pageBreakPreview" zoomScale="71" zoomScaleNormal="100" zoomScaleSheetLayoutView="71" workbookViewId="0">
      <selection activeCell="C6" sqref="C6"/>
    </sheetView>
  </sheetViews>
  <sheetFormatPr defaultRowHeight="13.2" x14ac:dyDescent="0.25"/>
  <cols>
    <col min="1" max="1" width="6.5546875" customWidth="1"/>
    <col min="2" max="2" width="21.6640625" customWidth="1"/>
    <col min="3" max="3" width="23.88671875" customWidth="1"/>
    <col min="4" max="4" width="22.6640625" customWidth="1"/>
    <col min="5" max="5" width="17.44140625" customWidth="1"/>
    <col min="6" max="6" width="32.109375" customWidth="1"/>
    <col min="7" max="7" width="32" customWidth="1"/>
    <col min="8" max="8" width="9.88671875" customWidth="1"/>
    <col min="9" max="9" width="9.109375" customWidth="1"/>
    <col min="13" max="13" width="13.33203125" customWidth="1"/>
    <col min="14" max="14" width="12.6640625" customWidth="1"/>
    <col min="15" max="15" width="11" customWidth="1"/>
  </cols>
  <sheetData>
    <row r="1" spans="1:15" ht="18" customHeight="1" thickBot="1" x14ac:dyDescent="0.3">
      <c r="A1" s="12"/>
      <c r="B1" s="27" t="s">
        <v>16</v>
      </c>
      <c r="C1" s="28"/>
      <c r="D1" s="28"/>
      <c r="E1" s="28"/>
      <c r="F1" s="28"/>
      <c r="G1" s="28"/>
      <c r="H1" s="28"/>
      <c r="I1" s="28"/>
      <c r="J1" s="12"/>
      <c r="K1" s="12"/>
      <c r="L1" s="12"/>
      <c r="M1" s="12"/>
      <c r="N1" s="12"/>
      <c r="O1" s="12"/>
    </row>
    <row r="2" spans="1:15" ht="13.5" customHeight="1" thickBot="1" x14ac:dyDescent="0.3">
      <c r="A2" s="38" t="s">
        <v>3</v>
      </c>
      <c r="B2" s="40" t="s">
        <v>2</v>
      </c>
      <c r="C2" s="38" t="s">
        <v>4</v>
      </c>
      <c r="D2" s="38" t="s">
        <v>5</v>
      </c>
      <c r="E2" s="38" t="s">
        <v>6</v>
      </c>
      <c r="F2" s="36" t="s">
        <v>7</v>
      </c>
      <c r="G2" s="38" t="s">
        <v>8</v>
      </c>
      <c r="H2" s="29" t="s">
        <v>9</v>
      </c>
      <c r="I2" s="29" t="s">
        <v>0</v>
      </c>
      <c r="J2" s="31" t="s">
        <v>10</v>
      </c>
      <c r="K2" s="33" t="s">
        <v>1</v>
      </c>
      <c r="L2" s="34"/>
      <c r="M2" s="34"/>
      <c r="N2" s="35"/>
      <c r="O2" s="31" t="s">
        <v>15</v>
      </c>
    </row>
    <row r="3" spans="1:15" ht="94.2" customHeight="1" thickBot="1" x14ac:dyDescent="0.3">
      <c r="A3" s="39"/>
      <c r="B3" s="41"/>
      <c r="C3" s="39"/>
      <c r="D3" s="39"/>
      <c r="E3" s="39"/>
      <c r="F3" s="37"/>
      <c r="G3" s="39"/>
      <c r="H3" s="30"/>
      <c r="I3" s="30"/>
      <c r="J3" s="32"/>
      <c r="K3" s="13" t="s">
        <v>11</v>
      </c>
      <c r="L3" s="13" t="s">
        <v>14</v>
      </c>
      <c r="M3" s="13" t="s">
        <v>13</v>
      </c>
      <c r="N3" s="13" t="s">
        <v>12</v>
      </c>
      <c r="O3" s="32"/>
    </row>
    <row r="4" spans="1:15" ht="96.6" x14ac:dyDescent="0.25">
      <c r="A4" s="10">
        <v>1</v>
      </c>
      <c r="B4" s="42" t="s">
        <v>74</v>
      </c>
      <c r="C4" s="42" t="s">
        <v>75</v>
      </c>
      <c r="D4" s="42" t="s">
        <v>76</v>
      </c>
      <c r="E4" s="42" t="s">
        <v>20</v>
      </c>
      <c r="F4" s="42" t="s">
        <v>77</v>
      </c>
      <c r="G4" s="43" t="s">
        <v>78</v>
      </c>
      <c r="H4" s="14"/>
      <c r="I4" s="7">
        <f>SUM(J4:O4)</f>
        <v>0</v>
      </c>
      <c r="J4" s="15"/>
      <c r="K4" s="3"/>
      <c r="L4" s="3"/>
      <c r="M4" s="3"/>
      <c r="N4" s="3"/>
      <c r="O4" s="4"/>
    </row>
    <row r="5" spans="1:15" ht="69" x14ac:dyDescent="0.25">
      <c r="A5" s="11">
        <v>2</v>
      </c>
      <c r="B5" s="42" t="s">
        <v>23</v>
      </c>
      <c r="C5" s="42" t="s">
        <v>24</v>
      </c>
      <c r="D5" s="42" t="s">
        <v>25</v>
      </c>
      <c r="E5" s="42" t="s">
        <v>20</v>
      </c>
      <c r="F5" s="42" t="s">
        <v>26</v>
      </c>
      <c r="G5" s="43" t="s">
        <v>27</v>
      </c>
      <c r="H5" s="22"/>
      <c r="I5" s="6">
        <f t="shared" ref="I5:I22" si="0">SUM(J5:O5)</f>
        <v>0</v>
      </c>
      <c r="J5" s="16"/>
      <c r="K5" s="1"/>
      <c r="L5" s="1"/>
      <c r="M5" s="1"/>
      <c r="N5" s="1"/>
      <c r="O5" s="2"/>
    </row>
    <row r="6" spans="1:15" ht="55.2" x14ac:dyDescent="0.25">
      <c r="A6" s="5">
        <v>3</v>
      </c>
      <c r="B6" s="42" t="s">
        <v>17</v>
      </c>
      <c r="C6" s="42" t="s">
        <v>18</v>
      </c>
      <c r="D6" s="42" t="s">
        <v>19</v>
      </c>
      <c r="E6" s="42" t="s">
        <v>20</v>
      </c>
      <c r="F6" s="42" t="s">
        <v>21</v>
      </c>
      <c r="G6" s="43" t="s">
        <v>22</v>
      </c>
      <c r="H6" s="22"/>
      <c r="I6" s="6">
        <f t="shared" si="0"/>
        <v>0</v>
      </c>
      <c r="J6" s="16"/>
      <c r="K6" s="1"/>
      <c r="L6" s="1"/>
      <c r="M6" s="1"/>
      <c r="N6" s="1"/>
      <c r="O6" s="2"/>
    </row>
    <row r="7" spans="1:15" ht="55.2" x14ac:dyDescent="0.25">
      <c r="A7" s="10">
        <v>4</v>
      </c>
      <c r="B7" s="42" t="s">
        <v>34</v>
      </c>
      <c r="C7" s="42" t="s">
        <v>35</v>
      </c>
      <c r="D7" s="42" t="s">
        <v>36</v>
      </c>
      <c r="E7" s="42" t="s">
        <v>37</v>
      </c>
      <c r="F7" s="42" t="s">
        <v>38</v>
      </c>
      <c r="G7" s="43" t="s">
        <v>39</v>
      </c>
      <c r="H7" s="22"/>
      <c r="I7" s="6">
        <f t="shared" si="0"/>
        <v>0</v>
      </c>
      <c r="J7" s="16"/>
      <c r="K7" s="1"/>
      <c r="L7" s="1"/>
      <c r="M7" s="1"/>
      <c r="N7" s="1"/>
      <c r="O7" s="2"/>
    </row>
    <row r="8" spans="1:15" ht="69" x14ac:dyDescent="0.25">
      <c r="A8" s="11">
        <v>5</v>
      </c>
      <c r="B8" s="42" t="s">
        <v>34</v>
      </c>
      <c r="C8" s="42" t="s">
        <v>52</v>
      </c>
      <c r="D8" s="42" t="s">
        <v>53</v>
      </c>
      <c r="E8" s="42" t="s">
        <v>54</v>
      </c>
      <c r="F8" s="42" t="s">
        <v>55</v>
      </c>
      <c r="G8" s="43" t="s">
        <v>56</v>
      </c>
      <c r="H8" s="22"/>
      <c r="I8" s="6">
        <f t="shared" si="0"/>
        <v>0</v>
      </c>
      <c r="J8" s="16"/>
      <c r="K8" s="1"/>
      <c r="L8" s="1"/>
      <c r="M8" s="1"/>
      <c r="N8" s="1"/>
      <c r="O8" s="2"/>
    </row>
    <row r="9" spans="1:15" ht="41.4" x14ac:dyDescent="0.25">
      <c r="A9" s="5">
        <v>6</v>
      </c>
      <c r="B9" s="42" t="s">
        <v>34</v>
      </c>
      <c r="C9" s="42" t="s">
        <v>90</v>
      </c>
      <c r="D9" s="42" t="s">
        <v>91</v>
      </c>
      <c r="E9" s="42" t="s">
        <v>20</v>
      </c>
      <c r="F9" s="42" t="s">
        <v>92</v>
      </c>
      <c r="G9" s="43" t="s">
        <v>93</v>
      </c>
      <c r="H9" s="22"/>
      <c r="I9" s="6">
        <f t="shared" si="0"/>
        <v>0</v>
      </c>
      <c r="J9" s="15"/>
      <c r="K9" s="3"/>
      <c r="L9" s="3"/>
      <c r="M9" s="3"/>
      <c r="N9" s="3"/>
      <c r="O9" s="4"/>
    </row>
    <row r="10" spans="1:15" ht="55.2" x14ac:dyDescent="0.25">
      <c r="A10" s="10">
        <v>7</v>
      </c>
      <c r="B10" s="42" t="s">
        <v>105</v>
      </c>
      <c r="C10" s="42" t="s">
        <v>106</v>
      </c>
      <c r="D10" s="42" t="s">
        <v>107</v>
      </c>
      <c r="E10" s="42" t="s">
        <v>108</v>
      </c>
      <c r="F10" s="42" t="s">
        <v>109</v>
      </c>
      <c r="G10" s="43" t="s">
        <v>110</v>
      </c>
      <c r="H10" s="22"/>
      <c r="I10" s="6">
        <f t="shared" si="0"/>
        <v>0</v>
      </c>
      <c r="J10" s="17"/>
      <c r="K10" s="8"/>
      <c r="L10" s="8"/>
      <c r="M10" s="8"/>
      <c r="N10" s="8"/>
      <c r="O10" s="9"/>
    </row>
    <row r="11" spans="1:15" ht="41.4" x14ac:dyDescent="0.25">
      <c r="A11" s="11">
        <v>8</v>
      </c>
      <c r="B11" s="42" t="s">
        <v>28</v>
      </c>
      <c r="C11" s="42" t="s">
        <v>29</v>
      </c>
      <c r="D11" s="42" t="s">
        <v>30</v>
      </c>
      <c r="E11" s="42" t="s">
        <v>31</v>
      </c>
      <c r="F11" s="42" t="s">
        <v>32</v>
      </c>
      <c r="G11" s="43" t="s">
        <v>33</v>
      </c>
      <c r="H11" s="22"/>
      <c r="I11" s="6">
        <f t="shared" si="0"/>
        <v>0</v>
      </c>
      <c r="J11" s="16"/>
      <c r="K11" s="1"/>
      <c r="L11" s="1"/>
      <c r="M11" s="1"/>
      <c r="N11" s="1"/>
      <c r="O11" s="2"/>
    </row>
    <row r="12" spans="1:15" ht="41.4" x14ac:dyDescent="0.25">
      <c r="A12" s="5">
        <v>9</v>
      </c>
      <c r="B12" s="42" t="s">
        <v>46</v>
      </c>
      <c r="C12" s="42" t="s">
        <v>47</v>
      </c>
      <c r="D12" s="42" t="s">
        <v>48</v>
      </c>
      <c r="E12" s="42" t="s">
        <v>49</v>
      </c>
      <c r="F12" s="42" t="s">
        <v>50</v>
      </c>
      <c r="G12" s="43" t="s">
        <v>51</v>
      </c>
      <c r="H12" s="22"/>
      <c r="I12" s="6">
        <f t="shared" si="0"/>
        <v>0</v>
      </c>
      <c r="J12" s="16"/>
      <c r="K12" s="1"/>
      <c r="L12" s="1"/>
      <c r="M12" s="1"/>
      <c r="N12" s="1"/>
      <c r="O12" s="2"/>
    </row>
    <row r="13" spans="1:15" ht="39.6" x14ac:dyDescent="0.25">
      <c r="A13" s="10">
        <v>10</v>
      </c>
      <c r="B13" s="42" t="s">
        <v>99</v>
      </c>
      <c r="C13" s="42" t="s">
        <v>100</v>
      </c>
      <c r="D13" s="42" t="s">
        <v>101</v>
      </c>
      <c r="E13" s="42" t="s">
        <v>102</v>
      </c>
      <c r="F13" s="42" t="s">
        <v>103</v>
      </c>
      <c r="G13" s="43" t="s">
        <v>104</v>
      </c>
      <c r="H13" s="22"/>
      <c r="I13" s="6">
        <f t="shared" si="0"/>
        <v>0</v>
      </c>
      <c r="J13" s="17"/>
      <c r="K13" s="8"/>
      <c r="L13" s="8"/>
      <c r="M13" s="8"/>
      <c r="N13" s="8"/>
      <c r="O13" s="9"/>
    </row>
    <row r="14" spans="1:15" ht="41.4" x14ac:dyDescent="0.25">
      <c r="A14" s="11">
        <v>11</v>
      </c>
      <c r="B14" s="42" t="s">
        <v>63</v>
      </c>
      <c r="C14" s="42" t="s">
        <v>64</v>
      </c>
      <c r="D14" s="42" t="s">
        <v>65</v>
      </c>
      <c r="E14" s="42" t="s">
        <v>20</v>
      </c>
      <c r="F14" s="42" t="s">
        <v>66</v>
      </c>
      <c r="G14" s="43" t="s">
        <v>67</v>
      </c>
      <c r="H14" s="22"/>
      <c r="I14" s="6">
        <f t="shared" si="0"/>
        <v>0</v>
      </c>
      <c r="J14" s="16"/>
      <c r="K14" s="1"/>
      <c r="L14" s="1"/>
      <c r="M14" s="1"/>
      <c r="N14" s="1"/>
      <c r="O14" s="2"/>
    </row>
    <row r="15" spans="1:15" ht="52.8" x14ac:dyDescent="0.25">
      <c r="A15" s="5">
        <v>12</v>
      </c>
      <c r="B15" s="42" t="s">
        <v>84</v>
      </c>
      <c r="C15" s="42" t="s">
        <v>85</v>
      </c>
      <c r="D15" s="42" t="s">
        <v>86</v>
      </c>
      <c r="E15" s="42" t="s">
        <v>87</v>
      </c>
      <c r="F15" s="42" t="s">
        <v>88</v>
      </c>
      <c r="G15" s="43" t="s">
        <v>89</v>
      </c>
      <c r="H15" s="22"/>
      <c r="I15" s="6">
        <f t="shared" si="0"/>
        <v>0</v>
      </c>
      <c r="J15" s="16"/>
      <c r="K15" s="1"/>
      <c r="L15" s="1"/>
      <c r="M15" s="1"/>
      <c r="N15" s="1"/>
      <c r="O15" s="2"/>
    </row>
    <row r="16" spans="1:15" ht="345" x14ac:dyDescent="0.25">
      <c r="A16" s="21">
        <v>13</v>
      </c>
      <c r="B16" s="42" t="s">
        <v>57</v>
      </c>
      <c r="C16" s="42" t="s">
        <v>58</v>
      </c>
      <c r="D16" s="42" t="s">
        <v>59</v>
      </c>
      <c r="E16" s="42" t="s">
        <v>60</v>
      </c>
      <c r="F16" s="42" t="s">
        <v>61</v>
      </c>
      <c r="G16" s="43" t="s">
        <v>62</v>
      </c>
      <c r="H16" s="22"/>
      <c r="I16" s="6">
        <f t="shared" si="0"/>
        <v>0</v>
      </c>
      <c r="J16" s="16"/>
      <c r="K16" s="1"/>
      <c r="L16" s="1"/>
      <c r="M16" s="1"/>
      <c r="N16" s="1"/>
      <c r="O16" s="2"/>
    </row>
    <row r="17" spans="1:15" ht="55.2" x14ac:dyDescent="0.25">
      <c r="A17" s="11">
        <v>14</v>
      </c>
      <c r="B17" s="42" t="s">
        <v>79</v>
      </c>
      <c r="C17" s="42" t="s">
        <v>80</v>
      </c>
      <c r="D17" s="42" t="s">
        <v>81</v>
      </c>
      <c r="E17" s="42" t="s">
        <v>54</v>
      </c>
      <c r="F17" s="42" t="s">
        <v>82</v>
      </c>
      <c r="G17" s="43" t="s">
        <v>83</v>
      </c>
      <c r="H17" s="22"/>
      <c r="I17" s="6">
        <f t="shared" si="0"/>
        <v>0</v>
      </c>
      <c r="J17" s="16"/>
      <c r="K17" s="1"/>
      <c r="L17" s="1"/>
      <c r="M17" s="1"/>
      <c r="N17" s="1"/>
      <c r="O17" s="2"/>
    </row>
    <row r="18" spans="1:15" ht="55.2" x14ac:dyDescent="0.25">
      <c r="A18" s="5">
        <v>15</v>
      </c>
      <c r="B18" s="42" t="s">
        <v>40</v>
      </c>
      <c r="C18" s="42" t="s">
        <v>41</v>
      </c>
      <c r="D18" s="42" t="s">
        <v>42</v>
      </c>
      <c r="E18" s="42" t="s">
        <v>43</v>
      </c>
      <c r="F18" s="42" t="s">
        <v>44</v>
      </c>
      <c r="G18" s="43" t="s">
        <v>45</v>
      </c>
      <c r="H18" s="22"/>
      <c r="I18" s="6">
        <f t="shared" si="0"/>
        <v>0</v>
      </c>
      <c r="J18" s="16"/>
      <c r="K18" s="1"/>
      <c r="L18" s="1"/>
      <c r="M18" s="1"/>
      <c r="N18" s="1"/>
      <c r="O18" s="2"/>
    </row>
    <row r="19" spans="1:15" ht="55.2" x14ac:dyDescent="0.25">
      <c r="A19" s="10">
        <v>16</v>
      </c>
      <c r="B19" s="42" t="s">
        <v>40</v>
      </c>
      <c r="C19" s="42" t="s">
        <v>94</v>
      </c>
      <c r="D19" s="42" t="s">
        <v>95</v>
      </c>
      <c r="E19" s="42" t="s">
        <v>96</v>
      </c>
      <c r="F19" s="42" t="s">
        <v>97</v>
      </c>
      <c r="G19" s="43" t="s">
        <v>98</v>
      </c>
      <c r="H19" s="22"/>
      <c r="I19" s="6">
        <f t="shared" si="0"/>
        <v>0</v>
      </c>
      <c r="J19" s="16"/>
      <c r="K19" s="1"/>
      <c r="L19" s="1"/>
      <c r="M19" s="1"/>
      <c r="N19" s="1"/>
      <c r="O19" s="2"/>
    </row>
    <row r="20" spans="1:15" ht="96.6" x14ac:dyDescent="0.25">
      <c r="A20" s="11">
        <v>17</v>
      </c>
      <c r="B20" s="42" t="s">
        <v>68</v>
      </c>
      <c r="C20" s="42" t="s">
        <v>69</v>
      </c>
      <c r="D20" s="42" t="s">
        <v>70</v>
      </c>
      <c r="E20" s="42" t="s">
        <v>71</v>
      </c>
      <c r="F20" s="42" t="s">
        <v>72</v>
      </c>
      <c r="G20" s="43" t="s">
        <v>73</v>
      </c>
      <c r="H20" s="22"/>
      <c r="I20" s="6">
        <f t="shared" si="0"/>
        <v>0</v>
      </c>
      <c r="J20" s="16"/>
      <c r="K20" s="1"/>
      <c r="L20" s="1"/>
      <c r="M20" s="1"/>
      <c r="N20" s="1"/>
      <c r="O20" s="2"/>
    </row>
    <row r="21" spans="1:15" x14ac:dyDescent="0.25">
      <c r="A21" s="5">
        <v>18</v>
      </c>
      <c r="B21" s="24"/>
      <c r="C21" s="25"/>
      <c r="D21" s="25"/>
      <c r="E21" s="25"/>
      <c r="F21" s="25"/>
      <c r="G21" s="26"/>
      <c r="H21" s="22"/>
      <c r="I21" s="6">
        <f t="shared" si="0"/>
        <v>0</v>
      </c>
      <c r="J21" s="16"/>
      <c r="K21" s="1"/>
      <c r="L21" s="1"/>
      <c r="M21" s="1"/>
      <c r="N21" s="1"/>
      <c r="O21" s="2"/>
    </row>
    <row r="22" spans="1:15" ht="13.8" thickBot="1" x14ac:dyDescent="0.3">
      <c r="A22" s="10">
        <v>19</v>
      </c>
      <c r="B22" s="24"/>
      <c r="C22" s="25"/>
      <c r="D22" s="25"/>
      <c r="E22" s="25"/>
      <c r="F22" s="25"/>
      <c r="G22" s="26"/>
      <c r="H22" s="23"/>
      <c r="I22" s="6">
        <f t="shared" si="0"/>
        <v>0</v>
      </c>
      <c r="J22" s="18"/>
      <c r="K22" s="19"/>
      <c r="L22" s="19"/>
      <c r="M22" s="19"/>
      <c r="N22" s="19"/>
      <c r="O22" s="20"/>
    </row>
  </sheetData>
  <sortState xmlns:xlrd2="http://schemas.microsoft.com/office/spreadsheetml/2017/richdata2" ref="B4:G20">
    <sortCondition ref="B4:B20"/>
  </sortState>
  <mergeCells count="13">
    <mergeCell ref="A2:A3"/>
    <mergeCell ref="B2:B3"/>
    <mergeCell ref="C2:C3"/>
    <mergeCell ref="D2:D3"/>
    <mergeCell ref="E2:E3"/>
    <mergeCell ref="B1:I1"/>
    <mergeCell ref="H2:H3"/>
    <mergeCell ref="I2:I3"/>
    <mergeCell ref="J2:J3"/>
    <mergeCell ref="O2:O3"/>
    <mergeCell ref="K2:N2"/>
    <mergeCell ref="F2:F3"/>
    <mergeCell ref="G2:G3"/>
  </mergeCells>
  <phoneticPr fontId="0" type="noConversion"/>
  <hyperlinks>
    <hyperlink ref="G6" r:id="rId1" xr:uid="{AF0EC3DA-EE94-4F60-9DD3-0C4646649976}"/>
    <hyperlink ref="G5" r:id="rId2" xr:uid="{79BBF7BA-C905-45EA-91A6-051945585BD0}"/>
    <hyperlink ref="G11" r:id="rId3" xr:uid="{3C5BD193-95ED-45EB-9B20-D37E404C9835}"/>
    <hyperlink ref="G7" r:id="rId4" xr:uid="{E322E164-D759-4A73-98F3-B0A45B2258A3}"/>
    <hyperlink ref="G18" r:id="rId5" xr:uid="{3711D5C7-9F2B-4E6B-A47F-4762D71E0971}"/>
    <hyperlink ref="G12" r:id="rId6" xr:uid="{94FA2EA8-F6A7-4C46-B779-2CBDABF72812}"/>
    <hyperlink ref="G8" r:id="rId7" xr:uid="{687AABB8-6D4D-4EEA-8C09-D439D9309831}"/>
    <hyperlink ref="G16" r:id="rId8" xr:uid="{4C7DCF14-B1CD-4D66-99E1-7B6FD24E3C02}"/>
    <hyperlink ref="G14" r:id="rId9" xr:uid="{0EA59C24-4A02-4A8D-96A8-5A14EE36753D}"/>
    <hyperlink ref="G20" r:id="rId10" xr:uid="{5BF0DAA1-C1AC-4651-A9D1-5F9498B8A7E2}"/>
    <hyperlink ref="G4" r:id="rId11" xr:uid="{B0E2B5A5-C72D-46C4-A8BF-7939EB6F02D5}"/>
    <hyperlink ref="G17" r:id="rId12" xr:uid="{35316841-48A8-494B-A9EE-407B625FE772}"/>
    <hyperlink ref="G15" r:id="rId13" xr:uid="{987D5803-50DD-4ED5-AE1A-4E936B40053F}"/>
    <hyperlink ref="G9" r:id="rId14" xr:uid="{1D9A0F2B-8A47-4E51-BC04-269555CA8B48}"/>
    <hyperlink ref="G19" r:id="rId15" xr:uid="{2FA694A0-AE27-4FC8-829A-0636D17F6931}"/>
    <hyperlink ref="G13" r:id="rId16" xr:uid="{E52FAC74-E33C-45B5-BB9D-DC3F5C004218}"/>
    <hyperlink ref="G10" r:id="rId17" xr:uid="{53A3877D-C404-4164-93C9-F854FFA7AB76}"/>
  </hyperlinks>
  <pageMargins left="0.25" right="0.25" top="0.75" bottom="0.75" header="0.3" footer="0.3"/>
  <pageSetup paperSize="9" scale="61" fitToHeight="0" orientation="landscape" r:id="rId1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Лист3</vt:lpstr>
      <vt:lpstr>Лист3!Область_друку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Olexandra Pasternak</cp:lastModifiedBy>
  <cp:lastPrinted>2018-07-02T07:03:19Z</cp:lastPrinted>
  <dcterms:created xsi:type="dcterms:W3CDTF">1996-10-08T23:32:33Z</dcterms:created>
  <dcterms:modified xsi:type="dcterms:W3CDTF">2024-04-23T17:46:33Z</dcterms:modified>
</cp:coreProperties>
</file>