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16" documentId="11_DF0F6E574F46725CD44000CA91F95FE6001F4C02" xr6:coauthVersionLast="47" xr6:coauthVersionMax="47" xr10:uidLastSave="{B31B66DD-A52A-4FFA-9DF8-EC745B08978C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I7" i="3"/>
  <c r="I6" i="3" l="1"/>
  <c r="I8" i="3"/>
  <c r="I10" i="3"/>
  <c r="I9" i="3"/>
  <c r="I4" i="3"/>
</calcChain>
</file>

<file path=xl/sharedStrings.xml><?xml version="1.0" encoding="utf-8"?>
<sst xmlns="http://schemas.openxmlformats.org/spreadsheetml/2006/main" count="59" uniqueCount="56">
  <si>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</si>
  <si>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</si>
  <si>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</si>
  <si>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</si>
  <si>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</si>
  <si>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</si>
  <si>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</si>
  <si>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</si>
  <si>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</si>
  <si>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</si>
  <si>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</si>
  <si>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</si>
  <si>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</si>
  <si>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</si>
  <si>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</si>
  <si>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</si>
  <si>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Полонська міська територіальна громада</t>
  </si>
  <si>
    <t>Дзеба Святослав Володимирович</t>
  </si>
  <si>
    <t>Полонська міська рада об’єднаної територіальної громади Великоберезнянська гімназія ім. С. Цимбалюка</t>
  </si>
  <si>
    <t>Вчитель трудового навчання</t>
  </si>
  <si>
    <t>Навчальна програма
«Технології. 7 клас»
для закладів загальної середньої освіти
Методичний посібник</t>
  </si>
  <si>
    <t>https://docs.google.com/document/d/1kvBQS4DXEPrC2RBhjrGfB859BVDaH2-V/edit?usp=sharing&amp;ouid=111748102110498900610&amp;rtpof=true&amp;sd=true</t>
  </si>
  <si>
    <t>Віньковецька селищна територіальна громада</t>
  </si>
  <si>
    <t xml:space="preserve">Бурковська Леся Володимирівна, </t>
  </si>
  <si>
    <t>Віньковецький ліцей</t>
  </si>
  <si>
    <t>вчитель трудового навчання</t>
  </si>
  <si>
    <t>МЕТОДИЧНІ РЕКОМЕНДАЦІЇ ПО ВИГОТОВЛЕННЮ ТРОЯНД З ПАПЕРУ</t>
  </si>
  <si>
    <t>https://drive.google.com/file/d/1M3pb2WSTgb0FheQxKBPnkClywZJgPkCo/view?usp=sharing</t>
  </si>
  <si>
    <t>Кам’янець-Подільська міська територіальна громада</t>
  </si>
  <si>
    <t>Шиманський Ігор Станіславович</t>
  </si>
  <si>
    <t>Кам'янець-Подільський ліцей №7 
Кам’янець-Подільської міської ради
Хмельницької області</t>
  </si>
  <si>
    <t>Учитель трудового навчання</t>
  </si>
  <si>
    <t>7 ідей проєктів із бруска, методичний посібник</t>
  </si>
  <si>
    <t>https://drive.google.com/file/d/1OIjnCUaiQ7i9ybIAbundlddDkHERkVZK/view?usp=sharing</t>
  </si>
  <si>
    <t>Качуровська Оксана Сергіївна</t>
  </si>
  <si>
    <t>Полонський ліцей #2 імені О. Боброва</t>
  </si>
  <si>
    <t>Вчитель трудового навчання та образотворчого мистецтва</t>
  </si>
  <si>
    <t>"Ефективні шляхи подолання освітніх втрат на уроках технологій (трудового навчання)", навчально-методичний посібник</t>
  </si>
  <si>
    <t>https://docs.google.com/document/d/1d-2WVaB5MsZ2cPoj4gRc9FaCX9NliAHI/edit?usp=sharing&amp;ouid=108208739399469273242&amp;rtpof=true&amp;sd=true</t>
  </si>
  <si>
    <t>Чемеровецька селищна територіальна громада</t>
  </si>
  <si>
    <t>Алла Лихва керівник творчої групи вчителів трудового навчання</t>
  </si>
  <si>
    <t>Вишнівчицький ліцей імені С.Раєвського</t>
  </si>
  <si>
    <t>Розробки модулів з технологій 6 клас</t>
  </si>
  <si>
    <t>https://drive.google.com/file/d/1kb9N5Ex0TJBPiCXvdhsyKvirU_j2j5lq/view?usp=sharing</t>
  </si>
  <si>
    <t>Деражнянська міська територіальна громада</t>
  </si>
  <si>
    <t>Середюк Тетяна Валеріївна</t>
  </si>
  <si>
    <t>Деражнянський ліцей №1 імені Петра Стрілецького</t>
  </si>
  <si>
    <t>Вчитель трудового навчання та інформатики</t>
  </si>
  <si>
    <t>Методична скарбничка для вчителя технологій: електронний посібник</t>
  </si>
  <si>
    <t>https://interactive-posters.my.canva.site/division-of-the-numerator-by-the-denominator-education-website-in-green-white-blue-simple-lined-style</t>
  </si>
  <si>
    <t>Антонінська селищна територіальна громада</t>
  </si>
  <si>
    <t>Фагат Андрій Іванович</t>
  </si>
  <si>
    <t>Корчівська загальноосвітня школа І-ІІІ ступенів Антонінської селищної ради</t>
  </si>
  <si>
    <t>Педагогічний проєкт "Розробка художнього твору «Годинник на вінілі» у техніці випилювання лобзиком по платівці"</t>
  </si>
  <si>
    <t xml:space="preserve">https://docs.google.com/document/d/1d1RbIcSzR41N3m0_0upe1ny1mFtsn8T3/edit?usp=sharing&amp;ouid=106336862213537390948&amp;rtpof=true&amp;sd=true </t>
  </si>
  <si>
    <t>ТРУДОВЕ НАВЧАННЯ  Додаток до протоколу № __   від _______ 2024 року, зареєстровано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</si>
</sst>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</cellXfs>
  <cellStyles count="6">
    <cellStyle name="Гиперссылка 2" xfId="1" xr:uid="{00000000-0005-0000-0000-000001000000}"/>
    <cellStyle name="Гіперпосилання 2" xfId="2" xr:uid="{00000000-0005-0000-0000-000002000000}"/>
    <cellStyle name="Звичайний" xfId="0" builtinId="0"/>
    <cellStyle name="Обычный 2" xfId="3" xr:uid="{00000000-0005-0000-0000-000004000000}"/>
    <cellStyle name="Обычный 3" xfId="4" xr:uid="{00000000-0005-0000-0000-000005000000}"/>
    <cellStyle name="Обычный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OIjnCUaiQ7i9ybIAbundlddDkHERkVZK/view?usp=sharing" TargetMode="External"/><Relationship Id="rId7" Type="http://schemas.openxmlformats.org/officeDocument/2006/relationships/hyperlink" Target="https://docs.google.com/document/d/1d1RbIcSzR41N3m0_0upe1ny1mFtsn8T3/edit?usp=sharing&amp;ouid=106336862213537390948&amp;rtpof=true&amp;sd=true" TargetMode="External"/><Relationship Id="rId2" Type="http://schemas.openxmlformats.org/officeDocument/2006/relationships/hyperlink" Target="https://drive.google.com/file/d/1M3pb2WSTgb0FheQxKBPnkClywZJgPkCo/view?usp=sharing" TargetMode="External"/><Relationship Id="rId1" Type="http://schemas.openxmlformats.org/officeDocument/2006/relationships/hyperlink" Target="https://docs.google.com/document/d/1kvBQS4DXEPrC2RBhjrGfB859BVDaH2-V/edit?usp=sharing&amp;ouid=111748102110498900610&amp;rtpof=true&amp;sd=true" TargetMode="External"/><Relationship Id="rId6" Type="http://schemas.openxmlformats.org/officeDocument/2006/relationships/hyperlink" Target="https://interactive-posters.my.canva.site/division-of-the-numerator-by-the-denominator-education-website-in-green-white-blue-simple-lined-style" TargetMode="External"/><Relationship Id="rId5" Type="http://schemas.openxmlformats.org/officeDocument/2006/relationships/hyperlink" Target="https://drive.google.com/file/d/1kb9N5Ex0TJBPiCXvdhsyKvirU_j2j5lq/view?usp=sharing" TargetMode="External"/><Relationship Id="rId4" Type="http://schemas.openxmlformats.org/officeDocument/2006/relationships/hyperlink" Target="https://docs.google.com/document/d/1d-2WVaB5MsZ2cPoj4gRc9FaCX9NliAHI/edit?usp=sharing&amp;ouid=10820873939946927324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tabSelected="1" view="pageBreakPreview" zoomScale="76" zoomScaleSheetLayoutView="76" workbookViewId="0">
      <selection activeCell="A10" sqref="A10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5.33203125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7"/>
      <c r="B1" s="20" t="s">
        <v>55</v>
      </c>
      <c r="C1" s="21"/>
      <c r="D1" s="21"/>
      <c r="E1" s="21"/>
      <c r="F1" s="21"/>
      <c r="G1" s="21"/>
      <c r="H1" s="21"/>
      <c r="I1" s="21"/>
      <c r="J1" s="7"/>
      <c r="K1" s="7"/>
      <c r="L1" s="7"/>
      <c r="M1" s="7"/>
      <c r="N1" s="7"/>
      <c r="O1" s="7"/>
    </row>
    <row r="2" spans="1:15" ht="13.5" customHeight="1" thickBot="1" x14ac:dyDescent="0.3">
      <c r="A2" s="16" t="s">
        <v>3</v>
      </c>
      <c r="B2" s="18" t="s">
        <v>2</v>
      </c>
      <c r="C2" s="16" t="s">
        <v>4</v>
      </c>
      <c r="D2" s="16" t="s">
        <v>5</v>
      </c>
      <c r="E2" s="16" t="s">
        <v>6</v>
      </c>
      <c r="F2" s="29" t="s">
        <v>7</v>
      </c>
      <c r="G2" s="29" t="s">
        <v>8</v>
      </c>
      <c r="H2" s="22" t="s">
        <v>9</v>
      </c>
      <c r="I2" s="22" t="s">
        <v>0</v>
      </c>
      <c r="J2" s="24" t="s">
        <v>10</v>
      </c>
      <c r="K2" s="26" t="s">
        <v>1</v>
      </c>
      <c r="L2" s="27"/>
      <c r="M2" s="27"/>
      <c r="N2" s="28"/>
      <c r="O2" s="24" t="s">
        <v>15</v>
      </c>
    </row>
    <row r="3" spans="1:15" ht="94.2" customHeight="1" thickBot="1" x14ac:dyDescent="0.3">
      <c r="A3" s="17"/>
      <c r="B3" s="19"/>
      <c r="C3" s="17"/>
      <c r="D3" s="17"/>
      <c r="E3" s="17"/>
      <c r="F3" s="30"/>
      <c r="G3" s="30"/>
      <c r="H3" s="23"/>
      <c r="I3" s="23"/>
      <c r="J3" s="25"/>
      <c r="K3" s="8" t="s">
        <v>11</v>
      </c>
      <c r="L3" s="8" t="s">
        <v>14</v>
      </c>
      <c r="M3" s="8" t="s">
        <v>13</v>
      </c>
      <c r="N3" s="8" t="s">
        <v>12</v>
      </c>
      <c r="O3" s="25"/>
    </row>
    <row r="4" spans="1:15" ht="55.2" x14ac:dyDescent="0.25">
      <c r="A4" s="9">
        <v>1</v>
      </c>
      <c r="B4" s="31" t="s">
        <v>50</v>
      </c>
      <c r="C4" s="31" t="s">
        <v>51</v>
      </c>
      <c r="D4" s="31" t="s">
        <v>52</v>
      </c>
      <c r="E4" s="31" t="s">
        <v>19</v>
      </c>
      <c r="F4" s="31" t="s">
        <v>53</v>
      </c>
      <c r="G4" s="32" t="s">
        <v>54</v>
      </c>
      <c r="H4" s="11"/>
      <c r="I4" s="6">
        <f t="shared" ref="I4:I10" si="0">SUM(J4:O4)</f>
        <v>0</v>
      </c>
      <c r="J4" s="14"/>
      <c r="K4" s="3"/>
      <c r="L4" s="3"/>
      <c r="M4" s="3"/>
      <c r="N4" s="3"/>
      <c r="O4" s="4"/>
    </row>
    <row r="5" spans="1:15" ht="39.6" x14ac:dyDescent="0.25">
      <c r="A5" s="10">
        <v>2</v>
      </c>
      <c r="B5" s="31" t="s">
        <v>22</v>
      </c>
      <c r="C5" s="31" t="s">
        <v>23</v>
      </c>
      <c r="D5" s="31" t="s">
        <v>24</v>
      </c>
      <c r="E5" s="31" t="s">
        <v>25</v>
      </c>
      <c r="F5" s="31" t="s">
        <v>26</v>
      </c>
      <c r="G5" s="32" t="s">
        <v>27</v>
      </c>
      <c r="H5" s="12"/>
      <c r="I5" s="5">
        <f t="shared" si="0"/>
        <v>0</v>
      </c>
      <c r="J5" s="15"/>
      <c r="K5" s="1"/>
      <c r="L5" s="1"/>
      <c r="M5" s="1"/>
      <c r="N5" s="1"/>
      <c r="O5" s="2"/>
    </row>
    <row r="6" spans="1:15" ht="66" x14ac:dyDescent="0.25">
      <c r="A6" s="10">
        <v>3</v>
      </c>
      <c r="B6" s="31" t="s">
        <v>44</v>
      </c>
      <c r="C6" s="31" t="s">
        <v>45</v>
      </c>
      <c r="D6" s="31" t="s">
        <v>46</v>
      </c>
      <c r="E6" s="31" t="s">
        <v>47</v>
      </c>
      <c r="F6" s="31" t="s">
        <v>48</v>
      </c>
      <c r="G6" s="32" t="s">
        <v>49</v>
      </c>
      <c r="H6" s="12"/>
      <c r="I6" s="5">
        <f t="shared" si="0"/>
        <v>0</v>
      </c>
      <c r="J6" s="15"/>
      <c r="K6" s="1"/>
      <c r="L6" s="1"/>
      <c r="M6" s="1"/>
      <c r="N6" s="1"/>
      <c r="O6" s="2"/>
    </row>
    <row r="7" spans="1:15" ht="69" x14ac:dyDescent="0.25">
      <c r="A7" s="9">
        <v>4</v>
      </c>
      <c r="B7" s="31" t="s">
        <v>28</v>
      </c>
      <c r="C7" s="31" t="s">
        <v>29</v>
      </c>
      <c r="D7" s="31" t="s">
        <v>30</v>
      </c>
      <c r="E7" s="31" t="s">
        <v>31</v>
      </c>
      <c r="F7" s="31" t="s">
        <v>32</v>
      </c>
      <c r="G7" s="32" t="s">
        <v>33</v>
      </c>
      <c r="H7" s="12"/>
      <c r="I7" s="5">
        <f t="shared" si="0"/>
        <v>0</v>
      </c>
      <c r="J7" s="15"/>
      <c r="K7" s="1"/>
      <c r="L7" s="1"/>
      <c r="M7" s="1"/>
      <c r="N7" s="1"/>
      <c r="O7" s="2"/>
    </row>
    <row r="8" spans="1:15" ht="69" x14ac:dyDescent="0.25">
      <c r="A8" s="10">
        <v>5</v>
      </c>
      <c r="B8" s="31" t="s">
        <v>16</v>
      </c>
      <c r="C8" s="31" t="s">
        <v>17</v>
      </c>
      <c r="D8" s="31" t="s">
        <v>18</v>
      </c>
      <c r="E8" s="31" t="s">
        <v>19</v>
      </c>
      <c r="F8" s="31" t="s">
        <v>20</v>
      </c>
      <c r="G8" s="32" t="s">
        <v>21</v>
      </c>
      <c r="H8" s="13"/>
      <c r="I8" s="5">
        <f t="shared" si="0"/>
        <v>0</v>
      </c>
      <c r="J8" s="15"/>
      <c r="K8" s="1"/>
      <c r="L8" s="1"/>
      <c r="M8" s="1"/>
      <c r="N8" s="1"/>
      <c r="O8" s="2"/>
    </row>
    <row r="9" spans="1:15" ht="55.2" x14ac:dyDescent="0.25">
      <c r="A9" s="10">
        <v>6</v>
      </c>
      <c r="B9" s="31" t="s">
        <v>16</v>
      </c>
      <c r="C9" s="31" t="s">
        <v>34</v>
      </c>
      <c r="D9" s="31" t="s">
        <v>35</v>
      </c>
      <c r="E9" s="31" t="s">
        <v>36</v>
      </c>
      <c r="F9" s="31" t="s">
        <v>37</v>
      </c>
      <c r="G9" s="32" t="s">
        <v>38</v>
      </c>
      <c r="H9" s="12"/>
      <c r="I9" s="5">
        <f t="shared" si="0"/>
        <v>0</v>
      </c>
      <c r="J9" s="14"/>
      <c r="K9" s="3"/>
      <c r="L9" s="3"/>
      <c r="M9" s="3"/>
      <c r="N9" s="3"/>
      <c r="O9" s="4"/>
    </row>
    <row r="10" spans="1:15" ht="51.6" customHeight="1" x14ac:dyDescent="0.25">
      <c r="A10" s="9">
        <v>7</v>
      </c>
      <c r="B10" s="31" t="s">
        <v>39</v>
      </c>
      <c r="C10" s="31" t="s">
        <v>40</v>
      </c>
      <c r="D10" s="31" t="s">
        <v>41</v>
      </c>
      <c r="E10" s="31" t="s">
        <v>19</v>
      </c>
      <c r="F10" s="31" t="s">
        <v>42</v>
      </c>
      <c r="G10" s="32" t="s">
        <v>43</v>
      </c>
      <c r="H10" s="13"/>
      <c r="I10" s="5">
        <f t="shared" si="0"/>
        <v>0</v>
      </c>
      <c r="J10" s="15"/>
      <c r="K10" s="1"/>
      <c r="L10" s="1"/>
      <c r="M10" s="1"/>
      <c r="N10" s="1"/>
      <c r="O10" s="2"/>
    </row>
  </sheetData>
  <sortState xmlns:xlrd2="http://schemas.microsoft.com/office/spreadsheetml/2017/richdata2" ref="B4:G10">
    <sortCondition ref="B4:B10"/>
  </sortState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8" r:id="rId1" xr:uid="{81832F98-4B1E-4FB8-ABB3-5247C562CDA5}"/>
    <hyperlink ref="G5" r:id="rId2" xr:uid="{1DD80507-131A-4F2A-BFDB-879B1E2592CB}"/>
    <hyperlink ref="G7" r:id="rId3" xr:uid="{228F2D25-968E-4EA3-9EC2-7B72897B35FE}"/>
    <hyperlink ref="G9" r:id="rId4" xr:uid="{988DF25D-2E9D-4C0D-88C3-35861D28CE59}"/>
    <hyperlink ref="G10" r:id="rId5" xr:uid="{20796243-88AC-4291-85EE-8598D7626A70}"/>
    <hyperlink ref="G6" r:id="rId6" xr:uid="{3ED00E12-D9E7-4F2C-9065-49DC0E5A6E41}"/>
    <hyperlink ref="G4" r:id="rId7" xr:uid="{4CF001C1-7405-4F28-8850-AE3244DF300C}"/>
  </hyperlinks>
  <pageMargins left="0.25" right="0.25" top="0.75" bottom="0.75" header="0.3" footer="0.3"/>
  <pageSetup paperSize="9" scale="60" fitToHeight="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2024-04-23T18:49:01Z</dcterms:modified>
</cp:coreProperties>
</file>