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d26cab44efae508/ВИСТАВКА 2024/НА САЙТ ЕПК/"/>
    </mc:Choice>
  </mc:AlternateContent>
  <xr:revisionPtr revIDLastSave="54" documentId="11_06931E4EF7EEB0E306B1D7EADD2DB89AB68B86A8" xr6:coauthVersionLast="47" xr6:coauthVersionMax="47" xr10:uidLastSave="{70384E12-86F3-435B-B169-2C566F968CC1}"/>
  <bookViews>
    <workbookView xWindow="-108" yWindow="-108" windowWidth="23256" windowHeight="14016" xr2:uid="{00000000-000D-0000-FFFF-FFFF00000000}"/>
  </bookViews>
  <sheets>
    <sheet name="Лист3" sheetId="3" r:id="rId1"/>
  </sheets>
  <definedNames>
    <definedName name="_xlnm.Print_Area" localSheetId="0">Лист3!$A$1:$O$16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3" l="1"/>
  <c r="I9" i="3"/>
  <c r="I6" i="3"/>
  <c r="I5" i="3"/>
  <c r="I16" i="3"/>
  <c r="I15" i="3"/>
  <c r="I14" i="3"/>
  <c r="I13" i="3"/>
  <c r="I12" i="3" l="1"/>
  <c r="I4" i="3" l="1"/>
  <c r="I11" i="3"/>
  <c r="I8" i="3"/>
  <c r="I7" i="3"/>
</calcChain>
</file>

<file path=xl/sharedStrings.xml><?xml version="1.0" encoding="utf-8"?>
<sst xmlns="http://schemas.openxmlformats.org/spreadsheetml/2006/main" count="95" uniqueCount="90">
  <si>
    <t xml:space="preserve">Загальна кількість балів </t>
  </si>
  <si>
    <t>Зміст роботи</t>
  </si>
  <si>
    <t>Назва територіальної громади</t>
  </si>
  <si>
    <t>№ з/п</t>
  </si>
  <si>
    <t>Прізвище, ім'я, по батькові (повністю) учаснка(ів) (Творча група, керівник: )</t>
  </si>
  <si>
    <t>Повна назва закладу освіти, де працює учасник(и)</t>
  </si>
  <si>
    <t>Посада, фах учасника</t>
  </si>
  <si>
    <t>"НАЗВА" конкурсної роботи, класифікація</t>
  </si>
  <si>
    <t xml:space="preserve">Інтернет-посилання на роботу </t>
  </si>
  <si>
    <r>
      <t xml:space="preserve">М і с ц е                            </t>
    </r>
    <r>
      <rPr>
        <b/>
        <sz val="10"/>
        <color indexed="10"/>
        <rFont val="Arial"/>
        <family val="2"/>
        <charset val="204"/>
      </rPr>
      <t>Ім - 50 -46 балів,</t>
    </r>
    <r>
      <rPr>
        <b/>
        <sz val="10"/>
        <rFont val="Arial"/>
        <family val="2"/>
        <charset val="204"/>
      </rPr>
      <t xml:space="preserve">              </t>
    </r>
    <r>
      <rPr>
        <b/>
        <sz val="10"/>
        <color indexed="40"/>
        <rFont val="Arial"/>
        <family val="2"/>
        <charset val="204"/>
      </rPr>
      <t xml:space="preserve"> ІІ м - 45 -41балів,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indexed="50"/>
        <rFont val="Arial"/>
        <family val="2"/>
        <charset val="204"/>
      </rPr>
      <t xml:space="preserve"> ІІІм - 40 - 35 балів</t>
    </r>
  </si>
  <si>
    <r>
      <t xml:space="preserve">Актуальність, значущість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</si>
  <si>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Ступінь новизни             </t>
    </r>
    <r>
      <rPr>
        <b/>
        <sz val="10"/>
        <color rgb="FFFF0000"/>
        <rFont val="Arial"/>
        <family val="2"/>
        <charset val="204"/>
      </rPr>
      <t>15 балів</t>
    </r>
  </si>
  <si>
    <r>
      <t xml:space="preserve">Повнота, завершеність, структурованість, відповідність темі  </t>
    </r>
    <r>
      <rPr>
        <b/>
        <sz val="10"/>
        <color rgb="FFFF0000"/>
        <rFont val="Arial"/>
        <family val="2"/>
        <charset val="204"/>
      </rPr>
      <t>5 балів</t>
    </r>
  </si>
  <si>
    <r>
      <t xml:space="preserve">Науковість               </t>
    </r>
    <r>
      <rPr>
        <b/>
        <sz val="10"/>
        <color rgb="FFFF0000"/>
        <rFont val="Arial"/>
        <family val="2"/>
        <charset val="204"/>
      </rPr>
      <t xml:space="preserve"> 5 балів</t>
    </r>
  </si>
  <si>
    <r>
      <t>Виклад, оформлення матеріалу</t>
    </r>
    <r>
      <rPr>
        <b/>
        <sz val="10"/>
        <color rgb="FFFF0000"/>
        <rFont val="Arial"/>
        <family val="2"/>
        <charset val="204"/>
      </rPr>
      <t xml:space="preserve"> 5 балів</t>
    </r>
  </si>
  <si>
    <r>
      <t xml:space="preserve">Відповідність специфічним вимогам даного виду доробку                      </t>
    </r>
    <r>
      <rPr>
        <b/>
        <sz val="10"/>
        <color rgb="FFFF0000"/>
        <rFont val="Arial"/>
        <family val="2"/>
        <charset val="204"/>
      </rPr>
      <t>10 балів</t>
    </r>
  </si>
  <si>
    <t>Антонінська селищна територіальна громада</t>
  </si>
  <si>
    <t>Козачук Світлана Іванівна</t>
  </si>
  <si>
    <t>Севрюківська ЗОШ І- ІІІ ступенів Антонінської селищної ради Хмельницького району Хмельницької області</t>
  </si>
  <si>
    <t>Учителька біології, екології, основ здоров'я.</t>
  </si>
  <si>
    <t>Урок - тренінг на тему "Вибираю якісне" за матеріалами курсу "Здоров'я, безпека, добробут" для 6 класу за модельною програмою Василенко С.В., Коваль Я.Ю., Колотій Л.П.</t>
  </si>
  <si>
    <t>CTRL+C/CTRL+V)</t>
  </si>
  <si>
    <t>Ізяславська міська територіальна громада</t>
  </si>
  <si>
    <t>Ляшук Тетяна Василывна</t>
  </si>
  <si>
    <t>філія Васьковецька гімназія Ізяславського ліцею №5 імені О.П.Онищука Ізяславької міської ради</t>
  </si>
  <si>
    <t>вчитель біології, хімії та основ здоров'я</t>
  </si>
  <si>
    <t>Кроссенс – як засіб підвищення соціальної компетентності
учнів на уроках здоров’я, безпека та добробут</t>
  </si>
  <si>
    <t>https://drive.google.com/file/d/1l5bsZk7-o2p7LAkj1kOSJ6R3Rk-kxgAB/edit</t>
  </si>
  <si>
    <t>Новодунаєвецька селищна територіальна громада</t>
  </si>
  <si>
    <t>Магаляс Леся Сергіївна</t>
  </si>
  <si>
    <t>Міцівецька гімназія Новодунаєвецької селищної ради</t>
  </si>
  <si>
    <t>вчитель біології, хімії та основи здоров'я</t>
  </si>
  <si>
    <t>КЕЙСБУК З РОЗВИТКУ КРИТИЧНОГО МИСЛЕННЯ ТА  МЕДІАГРАМОТНОСТІ УЧАСНИКІВ ОСВІТНЬОГО ПРОЦЕСУ НА УРОКАХ ЗДОРОВ’Я</t>
  </si>
  <si>
    <t>https://sites.google.com/view/caseboo/%D0%B3%D0%BE%D0%BB%D0%BE%D0%B2%D0%BD%D0%B0-%D1%81%D1%82%D0%BE%D1%80%D1%96%D0%BD%D0%BA%D0%B0</t>
  </si>
  <si>
    <t>Старокостянтинівська міська територіальна громада</t>
  </si>
  <si>
    <t>Прадун Тетяна Петрівна</t>
  </si>
  <si>
    <t>Старокостянтинівський ліцей імені М.С.Рудяка</t>
  </si>
  <si>
    <t>Вчитель основ здоров'я</t>
  </si>
  <si>
    <t>Уроки в презентаціях "Вчимося жити разом" 5 клас</t>
  </si>
  <si>
    <t>https://drive.google.com/drive/folders/1xHQfudl2EkPq4EZ-swPvBL8ngfGerY-f?usp=drive_link</t>
  </si>
  <si>
    <t>Полонська міська територіальна громада</t>
  </si>
  <si>
    <t>Бондарчук Оксана Анатоліївна</t>
  </si>
  <si>
    <t xml:space="preserve">Полонський ліцей №3 імені М.Свінціцького </t>
  </si>
  <si>
    <t>вчитель основ здоров'я</t>
  </si>
  <si>
    <t>Картки для формувального оцінювання, методична розробка</t>
  </si>
  <si>
    <t>https://drive.google.com/file/d/1hVnYWJifCfJUql3zeNIvHFelRC0-Owyh/view?usp=sharing</t>
  </si>
  <si>
    <t>Автори: Бондарук Марія Антонівна,
Низовець Леся Станіславівна,
Липовець Олена Володимирівна</t>
  </si>
  <si>
    <t xml:space="preserve">Великоберезнянська гімназія
імені Сергія.Цимбалюка,
Червонівська гімназія,
 філія Опорного закладу освіти Новоселицького ліцею
"Котелянська гімназія"
</t>
  </si>
  <si>
    <t>вчителі основ здоров'я</t>
  </si>
  <si>
    <t xml:space="preserve">Електронний інтерактивний плакат "Компетентнісно-орієнтовані завдання, розроблені на основі модельної навчальної програми "Здоров'я, безпека та добробут" 6 клас (авт. Хитра З.М., Романенко О.А.)"
</t>
  </si>
  <si>
    <t>http://surl.li/qhpwd</t>
  </si>
  <si>
    <t>Керівник: Низовець Леся Станіславівна. Творча група: Руда Тетяна Віталіївна, Бондарчук Оксана Анатоліївна, Пулим Тетяна Петрівна, Олійник Тетяна Михайлівна, Липовець Олена Володимирівна, Бондарук Марія Антонівна.</t>
  </si>
  <si>
    <t>Червонівська гімназія;
Полонський ліцей №1;
Полонський ліцей №3 імені М. Свінціцького; Опорний
заклад освіти Полонський ліцей №4; Полонський ліцей №7 імені М. Сливки;
Опорний заклад освіти Новоселицький ліцей "Котелянська гімназія";
Великоберезнянська гімназія імені Сергія Цимбалюка</t>
  </si>
  <si>
    <t>Вчителі основ здоров'я</t>
  </si>
  <si>
    <t>Здоров’я, безпека та добробут: практичні завдання 6 клас</t>
  </si>
  <si>
    <t>http://surl.li/qrzob</t>
  </si>
  <si>
    <t xml:space="preserve">Автори:Бондарук Марія Антонівна, Низовець Леся Станіславівна,
Липовець Олена Володимирівна
</t>
  </si>
  <si>
    <t xml:space="preserve">Великоберезнянська гімназія імені Сергія Цимбалюка;
Червонівська гімназія;
Опорний заклад освіти Новоселицький ліцей "Котелянська гімназія"
</t>
  </si>
  <si>
    <t xml:space="preserve">Інтерактивний плакат "Компетентнісно-орієнтовані завдання, розроблені на основі модельної навчальної програми "Здоров'я, безпека та добробут" 6 клас (авт. Хитра З.М., Романенко О.А.)"
</t>
  </si>
  <si>
    <t>https://www.canva.com/design/DAF8MMIAwJM/F_p1GVz98DUltZQnheTGbg/edit</t>
  </si>
  <si>
    <t>Улашанівська сільська територіальна громада</t>
  </si>
  <si>
    <t>Калюжна Оксана Василівна</t>
  </si>
  <si>
    <t>Жуківська філія Улашанівського ліцею імені Володимира Марковського</t>
  </si>
  <si>
    <t>вчитель, біологія</t>
  </si>
  <si>
    <t>ЗДОРОВ’Я, БЕЗПЕКА ТА ДОБРОБУТ, 7-9 КЛАСИ
(НАВЧАЛЬНА ПРОГРАМА, КАЛЕНДАРНО- ТЕМАТИЧНЕ ПЛАНУВАННЯ 7 клас)</t>
  </si>
  <si>
    <t>https://docs.google.com/document/d/19zh9JcW8nsOpWsjzBSX0BqHH8w8ucLqC/edit</t>
  </si>
  <si>
    <t>Закупненська селищна територіальна громада</t>
  </si>
  <si>
    <t>Максимів Віта Вікторівна</t>
  </si>
  <si>
    <t>Гусятинський ліцей Закупненської селищної ради Кам'янець-
Подільського району Хмельницької області</t>
  </si>
  <si>
    <t>учителька основ здоров'я та курсу "Здоров'я, безпека та добробут"</t>
  </si>
  <si>
    <t xml:space="preserve">«КОМПЕТЕНТНІСНО ОРІЄНТОВАНІ ЗАВДАННЯ 
ДЛЯ УРОКІВ ОСНОВ ЗДОРОВ’Я, ЗБД», методичний посібник
</t>
  </si>
  <si>
    <t>https://docs.google.com/document/d/1A0ZyQAwnKOZpFPxk4xLzuLAJSKdcY090/edit#heading=h.gjdgxs</t>
  </si>
  <si>
    <t>Шепетівська міська територіальна громада</t>
  </si>
  <si>
    <t>Голенко Наталія Олексіївна</t>
  </si>
  <si>
    <t>Гімназія № 1 Шепетівської міської ради</t>
  </si>
  <si>
    <t>учитель біології та основ здоров"я</t>
  </si>
  <si>
    <t>Квест-гра для учнів 7-их класів "Мапа безпеки"</t>
  </si>
  <si>
    <t>https://drive.google.com/file/d/1i3VUubH8HK_xpH_TDSCezI6pNXkUX4F1/view?usp=sharing</t>
  </si>
  <si>
    <t>Берлізова Оксана Анатоліївна</t>
  </si>
  <si>
    <t>Хоровецький ліцей Улашанівської сільської ради Шепетівського району Хмельницької області</t>
  </si>
  <si>
    <t>вчитель основ здоров"я</t>
  </si>
  <si>
    <t>Навчально-методичний посібник "Використання інтерактивних методів навчання на уроках  здоров"язберігаючої галузі"</t>
  </si>
  <si>
    <t>https://docs.google.com/document/d/1gmnblhqxk0PyTvTVqbiMWlbLK2Cz4zbG/edit?usp=sharing&amp;ouid=103531203486815765072&amp;rtpof=true&amp;sd=true</t>
  </si>
  <si>
    <t>Хмельницька міська територіальна громада</t>
  </si>
  <si>
    <t xml:space="preserve">Гжегожевська Анна Володимирівна </t>
  </si>
  <si>
    <t>Комунальний заклад загальної середньої освіти "Ліцей №10 Хмельницької міської ради"</t>
  </si>
  <si>
    <t xml:space="preserve">Вчитель біології і основ здоров'я </t>
  </si>
  <si>
    <t>Посібник НУШ з програмою та календарним плануванням з ЗБД 5-6 клас</t>
  </si>
  <si>
    <t>https://drive.google.com/drive/folders/1zwQlissaKFUCQW-bIkfDRUz90VEQqxkj</t>
  </si>
  <si>
    <t>ОСНОВИ ЗДОРОВ'Я  Додаток до протоколу №    від __________2024 року  зареєстровано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</si>
</sst>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40"/>
      <name val="Arial"/>
      <family val="2"/>
      <charset val="204"/>
    </font>
    <font>
      <b/>
      <sz val="10"/>
      <color indexed="5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u/>
      <sz val="10"/>
      <color rgb="FF0000F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1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" fillId="0" borderId="0"/>
    <xf numFmtId="0" fontId="7" fillId="0" borderId="0"/>
    <xf numFmtId="0" fontId="4" fillId="0" borderId="0"/>
  </cellStyleXfs>
  <cellXfs count="35">
    <xf numFmtId="0" fontId="0" fillId="0" borderId="0" xfId="0"/>
    <xf numFmtId="0" fontId="2" fillId="0" borderId="4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/>
    <xf numFmtId="0" fontId="8" fillId="0" borderId="2" xfId="0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9" fillId="0" borderId="7" xfId="0" applyFont="1" applyBorder="1" applyAlignment="1" applyProtection="1">
      <alignment horizontal="center" vertical="top" wrapText="1"/>
      <protection locked="0"/>
    </xf>
    <xf numFmtId="0" fontId="0" fillId="0" borderId="7" xfId="0" applyBorder="1"/>
    <xf numFmtId="0" fontId="1" fillId="0" borderId="7" xfId="0" applyFont="1" applyBorder="1"/>
    <xf numFmtId="0" fontId="0" fillId="0" borderId="5" xfId="0" applyBorder="1"/>
    <xf numFmtId="0" fontId="1" fillId="0" borderId="6" xfId="0" applyFont="1" applyBorder="1" applyAlignment="1" applyProtection="1">
      <alignment horizontal="center" vertical="top" wrapText="1"/>
      <protection locked="0"/>
    </xf>
    <xf numFmtId="0" fontId="9" fillId="2" borderId="3" xfId="0" applyFont="1" applyFill="1" applyBorder="1" applyAlignment="1">
      <alignment vertical="center" textRotation="90" wrapText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textRotation="90" wrapText="1"/>
    </xf>
    <xf numFmtId="0" fontId="9" fillId="2" borderId="17" xfId="0" applyFont="1" applyFill="1" applyBorder="1" applyAlignment="1">
      <alignment horizontal="center" vertical="center" textRotation="90" wrapText="1"/>
    </xf>
    <xf numFmtId="0" fontId="9" fillId="2" borderId="10" xfId="0" applyFont="1" applyFill="1" applyBorder="1" applyAlignment="1">
      <alignment horizontal="center" vertical="center" textRotation="90" wrapText="1"/>
    </xf>
    <xf numFmtId="0" fontId="9" fillId="2" borderId="11" xfId="0" applyFont="1" applyFill="1" applyBorder="1" applyAlignment="1">
      <alignment horizontal="center" vertical="center" textRotation="90" wrapText="1"/>
    </xf>
    <xf numFmtId="0" fontId="9" fillId="2" borderId="8" xfId="0" applyFont="1" applyFill="1" applyBorder="1" applyAlignment="1">
      <alignment vertical="center" textRotation="90" wrapText="1"/>
    </xf>
    <xf numFmtId="0" fontId="9" fillId="2" borderId="9" xfId="0" applyFont="1" applyFill="1" applyBorder="1" applyAlignment="1">
      <alignment vertical="center" textRotation="90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</cellXfs>
  <cellStyles count="6">
    <cellStyle name="Гиперссылка 2" xfId="1" xr:uid="{00000000-0005-0000-0000-000000000000}"/>
    <cellStyle name="Гіперпосилання 2" xfId="2" xr:uid="{00000000-0005-0000-0000-000001000000}"/>
    <cellStyle name="Звичайний" xfId="0" builtinId="0"/>
    <cellStyle name="Обычный 2" xfId="3" xr:uid="{00000000-0005-0000-0000-000003000000}"/>
    <cellStyle name="Обычный 3" xfId="4" xr:uid="{00000000-0005-0000-0000-000004000000}"/>
    <cellStyle name="Обычный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document/d/19zh9JcW8nsOpWsjzBSX0BqHH8w8ucLqC/edit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drive/folders/1xHQfudl2EkPq4EZ-swPvBL8ngfGerY-f?usp=drive_link" TargetMode="External"/><Relationship Id="rId7" Type="http://schemas.openxmlformats.org/officeDocument/2006/relationships/hyperlink" Target="https://www.canva.com/design/DAF8MMIAwJM/F_p1GVz98DUltZQnheTGbg/edit" TargetMode="External"/><Relationship Id="rId12" Type="http://schemas.openxmlformats.org/officeDocument/2006/relationships/hyperlink" Target="https://drive.google.com/drive/folders/1zwQlissaKFUCQW-bIkfDRUz90VEQqxkj" TargetMode="External"/><Relationship Id="rId2" Type="http://schemas.openxmlformats.org/officeDocument/2006/relationships/hyperlink" Target="https://sites.google.com/view/caseboo/%D0%B3%D0%BE%D0%BB%D0%BE%D0%B2%D0%BD%D0%B0-%D1%81%D1%82%D0%BE%D1%80%D1%96%D0%BD%D0%BA%D0%B0" TargetMode="External"/><Relationship Id="rId1" Type="http://schemas.openxmlformats.org/officeDocument/2006/relationships/hyperlink" Target="https://drive.google.com/file/d/1l5bsZk7-o2p7LAkj1kOSJ6R3Rk-kxgAB/edit" TargetMode="External"/><Relationship Id="rId6" Type="http://schemas.openxmlformats.org/officeDocument/2006/relationships/hyperlink" Target="http://surl.li/qrzob" TargetMode="External"/><Relationship Id="rId11" Type="http://schemas.openxmlformats.org/officeDocument/2006/relationships/hyperlink" Target="https://docs.google.com/document/d/1gmnblhqxk0PyTvTVqbiMWlbLK2Cz4zbG/edit?usp=sharing&amp;ouid=103531203486815765072&amp;rtpof=true&amp;sd=true" TargetMode="External"/><Relationship Id="rId5" Type="http://schemas.openxmlformats.org/officeDocument/2006/relationships/hyperlink" Target="http://surl.li/qhpwd" TargetMode="External"/><Relationship Id="rId10" Type="http://schemas.openxmlformats.org/officeDocument/2006/relationships/hyperlink" Target="https://drive.google.com/file/d/1i3VUubH8HK_xpH_TDSCezI6pNXkUX4F1/view?usp=sharing" TargetMode="External"/><Relationship Id="rId4" Type="http://schemas.openxmlformats.org/officeDocument/2006/relationships/hyperlink" Target="https://drive.google.com/file/d/1hVnYWJifCfJUql3zeNIvHFelRC0-Owyh/view?usp=sharing" TargetMode="External"/><Relationship Id="rId9" Type="http://schemas.openxmlformats.org/officeDocument/2006/relationships/hyperlink" Target="https://docs.google.com/document/d/1A0ZyQAwnKOZpFPxk4xLzuLAJSKdcY090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6"/>
  <sheetViews>
    <sheetView tabSelected="1" view="pageBreakPreview" topLeftCell="A10" zoomScale="80" zoomScaleNormal="100" zoomScaleSheetLayoutView="80" workbookViewId="0">
      <selection sqref="A1:O1"/>
    </sheetView>
  </sheetViews>
  <sheetFormatPr defaultRowHeight="13.2" x14ac:dyDescent="0.25"/>
  <cols>
    <col min="1" max="1" width="6.5546875" customWidth="1"/>
    <col min="2" max="2" width="28.33203125" customWidth="1"/>
    <col min="3" max="3" width="23.88671875" customWidth="1"/>
    <col min="4" max="4" width="30.6640625" customWidth="1"/>
    <col min="5" max="5" width="17.44140625" customWidth="1"/>
    <col min="6" max="6" width="32.109375" customWidth="1"/>
    <col min="7" max="7" width="33.33203125" customWidth="1"/>
    <col min="8" max="8" width="9.88671875" customWidth="1"/>
    <col min="9" max="9" width="6.88671875" customWidth="1"/>
    <col min="10" max="10" width="8.5546875" customWidth="1"/>
    <col min="11" max="11" width="7" customWidth="1"/>
    <col min="12" max="12" width="6.6640625" customWidth="1"/>
    <col min="13" max="13" width="13.88671875" customWidth="1"/>
    <col min="14" max="14" width="13.44140625" customWidth="1"/>
    <col min="15" max="15" width="9" customWidth="1"/>
  </cols>
  <sheetData>
    <row r="1" spans="1:15" ht="18" customHeight="1" thickBot="1" x14ac:dyDescent="0.3">
      <c r="A1" s="21" t="s">
        <v>89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3.5" customHeight="1" thickBot="1" x14ac:dyDescent="0.3">
      <c r="A2" s="19" t="s">
        <v>3</v>
      </c>
      <c r="B2" s="22" t="s">
        <v>2</v>
      </c>
      <c r="C2" s="19" t="s">
        <v>4</v>
      </c>
      <c r="D2" s="19" t="s">
        <v>5</v>
      </c>
      <c r="E2" s="19" t="s">
        <v>6</v>
      </c>
      <c r="F2" s="17" t="s">
        <v>7</v>
      </c>
      <c r="G2" s="19" t="s">
        <v>8</v>
      </c>
      <c r="H2" s="24" t="s">
        <v>9</v>
      </c>
      <c r="I2" s="24" t="s">
        <v>0</v>
      </c>
      <c r="J2" s="26" t="s">
        <v>10</v>
      </c>
      <c r="K2" s="30" t="s">
        <v>1</v>
      </c>
      <c r="L2" s="31"/>
      <c r="M2" s="31"/>
      <c r="N2" s="32"/>
      <c r="O2" s="28" t="s">
        <v>14</v>
      </c>
    </row>
    <row r="3" spans="1:15" ht="94.2" customHeight="1" thickBot="1" x14ac:dyDescent="0.3">
      <c r="A3" s="20"/>
      <c r="B3" s="23"/>
      <c r="C3" s="20"/>
      <c r="D3" s="20"/>
      <c r="E3" s="20"/>
      <c r="F3" s="18"/>
      <c r="G3" s="20"/>
      <c r="H3" s="25"/>
      <c r="I3" s="25"/>
      <c r="J3" s="27"/>
      <c r="K3" s="14" t="s">
        <v>11</v>
      </c>
      <c r="L3" s="14" t="s">
        <v>13</v>
      </c>
      <c r="M3" s="14" t="s">
        <v>12</v>
      </c>
      <c r="N3" s="14" t="s">
        <v>15</v>
      </c>
      <c r="O3" s="29"/>
    </row>
    <row r="4" spans="1:15" ht="82.8" x14ac:dyDescent="0.25">
      <c r="A4" s="7">
        <v>1</v>
      </c>
      <c r="B4" s="33" t="s">
        <v>16</v>
      </c>
      <c r="C4" s="33" t="s">
        <v>17</v>
      </c>
      <c r="D4" s="33" t="s">
        <v>18</v>
      </c>
      <c r="E4" s="33" t="s">
        <v>19</v>
      </c>
      <c r="F4" s="33" t="s">
        <v>20</v>
      </c>
      <c r="G4" s="33" t="s">
        <v>21</v>
      </c>
      <c r="H4" s="13"/>
      <c r="I4" s="15">
        <f t="shared" ref="I4:I16" si="0">SUM(J4:O4)</f>
        <v>0</v>
      </c>
      <c r="J4" s="1"/>
      <c r="K4" s="2"/>
      <c r="L4" s="2"/>
      <c r="M4" s="2"/>
      <c r="N4" s="2"/>
      <c r="O4" s="2"/>
    </row>
    <row r="5" spans="1:15" ht="69" x14ac:dyDescent="0.25">
      <c r="A5" s="5">
        <v>2</v>
      </c>
      <c r="B5" s="33" t="s">
        <v>66</v>
      </c>
      <c r="C5" s="33" t="s">
        <v>67</v>
      </c>
      <c r="D5" s="33" t="s">
        <v>68</v>
      </c>
      <c r="E5" s="33" t="s">
        <v>69</v>
      </c>
      <c r="F5" s="33" t="s">
        <v>70</v>
      </c>
      <c r="G5" s="34" t="s">
        <v>71</v>
      </c>
      <c r="H5" s="10"/>
      <c r="I5" s="16">
        <f t="shared" si="0"/>
        <v>0</v>
      </c>
      <c r="J5" s="12"/>
      <c r="K5" s="6"/>
      <c r="L5" s="6"/>
      <c r="M5" s="6"/>
      <c r="N5" s="6"/>
      <c r="O5" s="6"/>
    </row>
    <row r="6" spans="1:15" ht="55.2" x14ac:dyDescent="0.25">
      <c r="A6" s="5">
        <v>3</v>
      </c>
      <c r="B6" s="33" t="s">
        <v>22</v>
      </c>
      <c r="C6" s="33" t="s">
        <v>23</v>
      </c>
      <c r="D6" s="33" t="s">
        <v>24</v>
      </c>
      <c r="E6" s="33" t="s">
        <v>25</v>
      </c>
      <c r="F6" s="33" t="s">
        <v>26</v>
      </c>
      <c r="G6" s="34" t="s">
        <v>27</v>
      </c>
      <c r="H6" s="10"/>
      <c r="I6" s="16">
        <f t="shared" si="0"/>
        <v>0</v>
      </c>
      <c r="J6" s="12"/>
      <c r="K6" s="6"/>
      <c r="L6" s="6"/>
      <c r="M6" s="6"/>
      <c r="N6" s="6"/>
      <c r="O6" s="6"/>
    </row>
    <row r="7" spans="1:15" ht="79.2" x14ac:dyDescent="0.25">
      <c r="A7" s="7">
        <v>4</v>
      </c>
      <c r="B7" s="33" t="s">
        <v>28</v>
      </c>
      <c r="C7" s="33" t="s">
        <v>29</v>
      </c>
      <c r="D7" s="33" t="s">
        <v>30</v>
      </c>
      <c r="E7" s="33" t="s">
        <v>31</v>
      </c>
      <c r="F7" s="33" t="s">
        <v>32</v>
      </c>
      <c r="G7" s="34" t="s">
        <v>33</v>
      </c>
      <c r="H7" s="8"/>
      <c r="I7" s="16">
        <f t="shared" si="0"/>
        <v>0</v>
      </c>
      <c r="J7" s="3"/>
      <c r="K7" s="4"/>
      <c r="L7" s="4"/>
      <c r="M7" s="4"/>
      <c r="N7" s="4"/>
      <c r="O7" s="4"/>
    </row>
    <row r="8" spans="1:15" ht="39.6" x14ac:dyDescent="0.25">
      <c r="A8" s="5">
        <v>5</v>
      </c>
      <c r="B8" s="33" t="s">
        <v>40</v>
      </c>
      <c r="C8" s="33" t="s">
        <v>41</v>
      </c>
      <c r="D8" s="33" t="s">
        <v>42</v>
      </c>
      <c r="E8" s="33" t="s">
        <v>43</v>
      </c>
      <c r="F8" s="33" t="s">
        <v>44</v>
      </c>
      <c r="G8" s="34" t="s">
        <v>45</v>
      </c>
      <c r="H8" s="8"/>
      <c r="I8" s="16">
        <f t="shared" si="0"/>
        <v>0</v>
      </c>
      <c r="J8" s="3"/>
      <c r="K8" s="4"/>
      <c r="L8" s="4"/>
      <c r="M8" s="4"/>
      <c r="N8" s="4"/>
      <c r="O8" s="4"/>
    </row>
    <row r="9" spans="1:15" ht="124.2" x14ac:dyDescent="0.25">
      <c r="A9" s="5">
        <v>6</v>
      </c>
      <c r="B9" s="33" t="s">
        <v>40</v>
      </c>
      <c r="C9" s="33" t="s">
        <v>46</v>
      </c>
      <c r="D9" s="33" t="s">
        <v>47</v>
      </c>
      <c r="E9" s="33" t="s">
        <v>48</v>
      </c>
      <c r="F9" s="33" t="s">
        <v>49</v>
      </c>
      <c r="G9" s="34" t="s">
        <v>50</v>
      </c>
      <c r="H9" s="10"/>
      <c r="I9" s="16">
        <f t="shared" si="0"/>
        <v>0</v>
      </c>
      <c r="J9" s="12"/>
      <c r="K9" s="6"/>
      <c r="L9" s="6"/>
      <c r="M9" s="6"/>
      <c r="N9" s="6"/>
      <c r="O9" s="6"/>
    </row>
    <row r="10" spans="1:15" ht="165.6" x14ac:dyDescent="0.25">
      <c r="A10" s="7">
        <v>7</v>
      </c>
      <c r="B10" s="33" t="s">
        <v>40</v>
      </c>
      <c r="C10" s="33" t="s">
        <v>51</v>
      </c>
      <c r="D10" s="33" t="s">
        <v>52</v>
      </c>
      <c r="E10" s="33" t="s">
        <v>53</v>
      </c>
      <c r="F10" s="33" t="s">
        <v>54</v>
      </c>
      <c r="G10" s="34" t="s">
        <v>55</v>
      </c>
      <c r="H10" s="10"/>
      <c r="I10" s="16">
        <f t="shared" si="0"/>
        <v>0</v>
      </c>
      <c r="J10" s="12"/>
      <c r="K10" s="6"/>
      <c r="L10" s="6"/>
      <c r="M10" s="6"/>
      <c r="N10" s="6"/>
      <c r="O10" s="6"/>
    </row>
    <row r="11" spans="1:15" ht="124.2" x14ac:dyDescent="0.25">
      <c r="A11" s="5">
        <v>8</v>
      </c>
      <c r="B11" s="33" t="s">
        <v>40</v>
      </c>
      <c r="C11" s="33" t="s">
        <v>56</v>
      </c>
      <c r="D11" s="33" t="s">
        <v>57</v>
      </c>
      <c r="E11" s="33" t="s">
        <v>48</v>
      </c>
      <c r="F11" s="33" t="s">
        <v>58</v>
      </c>
      <c r="G11" s="34" t="s">
        <v>59</v>
      </c>
      <c r="H11" s="9"/>
      <c r="I11" s="16">
        <f t="shared" si="0"/>
        <v>0</v>
      </c>
      <c r="J11" s="3"/>
      <c r="K11" s="4"/>
      <c r="L11" s="4"/>
      <c r="M11" s="4"/>
      <c r="N11" s="4"/>
      <c r="O11" s="4"/>
    </row>
    <row r="12" spans="1:15" ht="39.6" x14ac:dyDescent="0.25">
      <c r="A12" s="5">
        <v>9</v>
      </c>
      <c r="B12" s="33" t="s">
        <v>34</v>
      </c>
      <c r="C12" s="33" t="s">
        <v>35</v>
      </c>
      <c r="D12" s="33" t="s">
        <v>36</v>
      </c>
      <c r="E12" s="33" t="s">
        <v>37</v>
      </c>
      <c r="F12" s="33" t="s">
        <v>38</v>
      </c>
      <c r="G12" s="34" t="s">
        <v>39</v>
      </c>
      <c r="H12" s="9"/>
      <c r="I12" s="16">
        <f t="shared" si="0"/>
        <v>0</v>
      </c>
      <c r="J12" s="3"/>
      <c r="K12" s="4"/>
      <c r="L12" s="4"/>
      <c r="M12" s="4"/>
      <c r="N12" s="4"/>
      <c r="O12" s="4"/>
    </row>
    <row r="13" spans="1:15" ht="69" x14ac:dyDescent="0.25">
      <c r="A13" s="7">
        <v>10</v>
      </c>
      <c r="B13" s="33" t="s">
        <v>60</v>
      </c>
      <c r="C13" s="33" t="s">
        <v>61</v>
      </c>
      <c r="D13" s="33" t="s">
        <v>62</v>
      </c>
      <c r="E13" s="33" t="s">
        <v>63</v>
      </c>
      <c r="F13" s="33" t="s">
        <v>64</v>
      </c>
      <c r="G13" s="34" t="s">
        <v>65</v>
      </c>
      <c r="H13" s="10"/>
      <c r="I13" s="16">
        <f t="shared" si="0"/>
        <v>0</v>
      </c>
      <c r="J13" s="12"/>
      <c r="K13" s="6"/>
      <c r="L13" s="6"/>
      <c r="M13" s="6"/>
      <c r="N13" s="6"/>
      <c r="O13" s="6"/>
    </row>
    <row r="14" spans="1:15" ht="55.2" x14ac:dyDescent="0.25">
      <c r="A14" s="5">
        <v>11</v>
      </c>
      <c r="B14" s="33" t="s">
        <v>60</v>
      </c>
      <c r="C14" s="33" t="s">
        <v>78</v>
      </c>
      <c r="D14" s="33" t="s">
        <v>79</v>
      </c>
      <c r="E14" s="33" t="s">
        <v>80</v>
      </c>
      <c r="F14" s="33" t="s">
        <v>81</v>
      </c>
      <c r="G14" s="34" t="s">
        <v>82</v>
      </c>
      <c r="H14" s="10"/>
      <c r="I14" s="16">
        <f t="shared" si="0"/>
        <v>0</v>
      </c>
      <c r="J14" s="12"/>
      <c r="K14" s="6"/>
      <c r="L14" s="6"/>
      <c r="M14" s="6"/>
      <c r="N14" s="6"/>
      <c r="O14" s="6"/>
    </row>
    <row r="15" spans="1:15" ht="41.4" x14ac:dyDescent="0.25">
      <c r="A15" s="5">
        <v>12</v>
      </c>
      <c r="B15" s="33" t="s">
        <v>83</v>
      </c>
      <c r="C15" s="33" t="s">
        <v>84</v>
      </c>
      <c r="D15" s="33" t="s">
        <v>85</v>
      </c>
      <c r="E15" s="33" t="s">
        <v>86</v>
      </c>
      <c r="F15" s="33" t="s">
        <v>87</v>
      </c>
      <c r="G15" s="34" t="s">
        <v>88</v>
      </c>
      <c r="H15" s="10"/>
      <c r="I15" s="16">
        <f t="shared" si="0"/>
        <v>0</v>
      </c>
      <c r="J15" s="12"/>
      <c r="K15" s="6"/>
      <c r="L15" s="6"/>
      <c r="M15" s="6"/>
      <c r="N15" s="6"/>
      <c r="O15" s="6"/>
    </row>
    <row r="16" spans="1:15" ht="39.6" x14ac:dyDescent="0.25">
      <c r="A16" s="7">
        <v>13</v>
      </c>
      <c r="B16" s="33" t="s">
        <v>72</v>
      </c>
      <c r="C16" s="33" t="s">
        <v>73</v>
      </c>
      <c r="D16" s="33" t="s">
        <v>74</v>
      </c>
      <c r="E16" s="33" t="s">
        <v>75</v>
      </c>
      <c r="F16" s="33" t="s">
        <v>76</v>
      </c>
      <c r="G16" s="34" t="s">
        <v>77</v>
      </c>
      <c r="H16" s="11"/>
      <c r="I16" s="16">
        <f t="shared" si="0"/>
        <v>0</v>
      </c>
      <c r="J16" s="12"/>
      <c r="K16" s="6"/>
      <c r="L16" s="6"/>
      <c r="M16" s="6"/>
      <c r="N16" s="6"/>
      <c r="O16" s="6"/>
    </row>
  </sheetData>
  <sortState xmlns:xlrd2="http://schemas.microsoft.com/office/spreadsheetml/2017/richdata2" ref="B4:G16">
    <sortCondition ref="B4:B16"/>
  </sortState>
  <mergeCells count="13">
    <mergeCell ref="F2:F3"/>
    <mergeCell ref="G2:G3"/>
    <mergeCell ref="A1:O1"/>
    <mergeCell ref="A2:A3"/>
    <mergeCell ref="B2:B3"/>
    <mergeCell ref="C2:C3"/>
    <mergeCell ref="D2:D3"/>
    <mergeCell ref="E2:E3"/>
    <mergeCell ref="H2:H3"/>
    <mergeCell ref="I2:I3"/>
    <mergeCell ref="J2:J3"/>
    <mergeCell ref="O2:O3"/>
    <mergeCell ref="K2:N2"/>
  </mergeCells>
  <phoneticPr fontId="0" type="noConversion"/>
  <hyperlinks>
    <hyperlink ref="G6" r:id="rId1" xr:uid="{AAF3F295-30A8-4697-B670-9CB4D229CD81}"/>
    <hyperlink ref="G7" r:id="rId2" xr:uid="{AE2D198E-C227-413B-8B39-B1945EC52C91}"/>
    <hyperlink ref="G12" r:id="rId3" xr:uid="{A343C6DC-22C8-46A8-8B49-F912E42D7DA2}"/>
    <hyperlink ref="G8" r:id="rId4" xr:uid="{109E0312-393D-4BC1-B47A-5A7FEC2B94DB}"/>
    <hyperlink ref="G9" r:id="rId5" xr:uid="{57FB9AF6-CF57-4CD9-8A5B-23A5B74DF944}"/>
    <hyperlink ref="G10" r:id="rId6" xr:uid="{F731D94A-950B-4479-B944-BD91C8C33259}"/>
    <hyperlink ref="G11" r:id="rId7" xr:uid="{63BC5912-766D-46D0-A049-769635E04381}"/>
    <hyperlink ref="G13" r:id="rId8" xr:uid="{75BF6957-AC33-4590-8119-1F14D357D673}"/>
    <hyperlink ref="G5" r:id="rId9" location="heading=h.gjdgxs" xr:uid="{CDAFE7C1-CF4A-4E9D-8B4D-0ED6696B2838}"/>
    <hyperlink ref="G16" r:id="rId10" xr:uid="{50E7E0BF-F4E5-4ECF-8446-5D23E2B03C69}"/>
    <hyperlink ref="G14" r:id="rId11" xr:uid="{6A9EFCB8-1C2F-4CBD-96A8-8F822EDCEDB0}"/>
    <hyperlink ref="G15" r:id="rId12" xr:uid="{7052E498-9E6C-4782-8994-82C559F859F6}"/>
  </hyperlinks>
  <pageMargins left="0.25" right="0.25" top="0.75" bottom="0.75" header="0.3" footer="0.3"/>
  <pageSetup paperSize="9" scale="58" fitToHeight="0" orientation="landscape" r:id="rId1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Лист3</vt:lpstr>
      <vt:lpstr>Лист3!Область_друку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Olexandra Pasternak</cp:lastModifiedBy>
  <cp:lastPrinted>2018-07-02T07:03:19Z</cp:lastPrinted>
  <dcterms:created xsi:type="dcterms:W3CDTF">1996-10-08T23:32:33Z</dcterms:created>
  <dcterms:modified xsi:type="dcterms:W3CDTF">2024-04-23T18:55:47Z</dcterms:modified>
</cp:coreProperties>
</file>